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5990" windowHeight="7650"/>
  </bookViews>
  <sheets>
    <sheet name="Scenarios" sheetId="1" r:id="rId1"/>
    <sheet name="FEguide" sheetId="4" r:id="rId2"/>
  </sheets>
  <definedNames>
    <definedName name="_xlnm._FilterDatabase" localSheetId="1" hidden="1">FEguide!$A$1:$BD$1</definedName>
  </definedNames>
  <calcPr calcId="162913" concurrentCalc="0"/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<sst xmlns="http://schemas.openxmlformats.org/spreadsheetml/2006/main" count="1954" uniqueCount="400">
  <si>
    <t>Salary</t>
  </si>
  <si>
    <t>Comm%</t>
  </si>
  <si>
    <t>Sales</t>
  </si>
  <si>
    <t>Total Comp.</t>
  </si>
  <si>
    <t>Sales Rep Compensation Calculator</t>
  </si>
  <si>
    <t>Model Year</t>
  </si>
  <si>
    <t>Mfr Name</t>
  </si>
  <si>
    <t>Division</t>
  </si>
  <si>
    <t>Carline</t>
  </si>
  <si>
    <t>Transmission</t>
  </si>
  <si>
    <t>Eng Displ</t>
  </si>
  <si>
    <t># Cyl</t>
  </si>
  <si>
    <t># Gears</t>
  </si>
  <si>
    <t>Combined
Mileage</t>
  </si>
  <si>
    <t>Volkswagen Group of</t>
  </si>
  <si>
    <t>Audi</t>
  </si>
  <si>
    <t>TT Roadster quattro</t>
  </si>
  <si>
    <t>Auto(AM-S6)</t>
  </si>
  <si>
    <t>BMW</t>
  </si>
  <si>
    <t>Z4 sDrive28i</t>
  </si>
  <si>
    <t>Auto(S8)</t>
  </si>
  <si>
    <t>Manual(M6)</t>
  </si>
  <si>
    <t>Z4 sDrive35i</t>
  </si>
  <si>
    <t>Auto(AM-S7)</t>
  </si>
  <si>
    <t>Z4 sDrive35is</t>
  </si>
  <si>
    <t>General Motors</t>
  </si>
  <si>
    <t>Chevrolet</t>
  </si>
  <si>
    <t>CORVETTE</t>
  </si>
  <si>
    <t>Manual(M7)</t>
  </si>
  <si>
    <t>Jaguar Land Rover L</t>
  </si>
  <si>
    <t>Jaguar</t>
  </si>
  <si>
    <t>F-TYPE Convertible</t>
  </si>
  <si>
    <t>F-TYPE Convertible Manual</t>
  </si>
  <si>
    <t>F-TYPE Coupe</t>
  </si>
  <si>
    <t>F-TYPE Coupe Manual</t>
  </si>
  <si>
    <t>F-TYPE R AWD Convertible</t>
  </si>
  <si>
    <t>F-TYPE R AWD Coupe</t>
  </si>
  <si>
    <t>F-TYPE R Convertible</t>
  </si>
  <si>
    <t>F-TYPE S AWD Convertible</t>
  </si>
  <si>
    <t>F-TYPE S AWD Coupe</t>
  </si>
  <si>
    <t>F-TYPE S Convertible</t>
  </si>
  <si>
    <t>F-TYPE S Convertible Manual</t>
  </si>
  <si>
    <t>F-TYPE S Coupe</t>
  </si>
  <si>
    <t>F-TYPE S Coupe Manual</t>
  </si>
  <si>
    <t>Lamborghini</t>
  </si>
  <si>
    <t>Aventador Coupe</t>
  </si>
  <si>
    <t>Aventador Roadster</t>
  </si>
  <si>
    <t>MAZDA</t>
  </si>
  <si>
    <t>MX-5</t>
  </si>
  <si>
    <t>Auto(S6)</t>
  </si>
  <si>
    <t>Mercedes-Benz</t>
  </si>
  <si>
    <t>AMG GT S</t>
  </si>
  <si>
    <t>Auto(AM7)</t>
  </si>
  <si>
    <t>Nissan</t>
  </si>
  <si>
    <t>NISSAN</t>
  </si>
  <si>
    <t>370Z</t>
  </si>
  <si>
    <t>Auto(S7)</t>
  </si>
  <si>
    <t>370Z Roadster</t>
  </si>
  <si>
    <t>Pagani Automobili S</t>
  </si>
  <si>
    <t>Pagani Automobili S.p.A.</t>
  </si>
  <si>
    <t>Huayra Coupe</t>
  </si>
  <si>
    <t>Porsche</t>
  </si>
  <si>
    <t>911 GT3</t>
  </si>
  <si>
    <t>911 GT3RS</t>
  </si>
  <si>
    <t>Boxster</t>
  </si>
  <si>
    <t>Boxster GTS</t>
  </si>
  <si>
    <t>Boxster S</t>
  </si>
  <si>
    <t>Boxster Spyder</t>
  </si>
  <si>
    <t>Cayman</t>
  </si>
  <si>
    <t>Cayman GT4</t>
  </si>
  <si>
    <t>Cayman GTS</t>
  </si>
  <si>
    <t>Cayman S</t>
  </si>
  <si>
    <t>911 Carrera</t>
  </si>
  <si>
    <t>911 Carrera 4</t>
  </si>
  <si>
    <t>911 Carrera 4 Cabriolet</t>
  </si>
  <si>
    <t>911 Carrera 4 GTS</t>
  </si>
  <si>
    <t>911 Carrera 4 GTS Cabriolet</t>
  </si>
  <si>
    <t>911 Carrera 4S</t>
  </si>
  <si>
    <t>911 Carrera 4S Cabriolet</t>
  </si>
  <si>
    <t>911 Carrera Cabriolet</t>
  </si>
  <si>
    <t>911 Carrera GTS</t>
  </si>
  <si>
    <t>911 Carrera GTS Cabriolet</t>
  </si>
  <si>
    <t>911 Carrera S</t>
  </si>
  <si>
    <t>911 Carrera S Cabriolet</t>
  </si>
  <si>
    <t>911 Targa 4</t>
  </si>
  <si>
    <t>911 Targa 4 GTS</t>
  </si>
  <si>
    <t>911 Targa 4S</t>
  </si>
  <si>
    <t>911 Turbo</t>
  </si>
  <si>
    <t>911 Turbo S</t>
  </si>
  <si>
    <t>Toyota</t>
  </si>
  <si>
    <t>SCION</t>
  </si>
  <si>
    <t>FR-S</t>
  </si>
  <si>
    <t>Subaru</t>
  </si>
  <si>
    <t>BRZ</t>
  </si>
  <si>
    <t>A3</t>
  </si>
  <si>
    <t>A3 Cabriolet</t>
  </si>
  <si>
    <t>A3 Cabriolet quattro</t>
  </si>
  <si>
    <t>A3 quattro</t>
  </si>
  <si>
    <t>A5 Cabriolet quattro</t>
  </si>
  <si>
    <t>A5 quattro</t>
  </si>
  <si>
    <t>S3</t>
  </si>
  <si>
    <t>S5</t>
  </si>
  <si>
    <t>S5 Cabriolet</t>
  </si>
  <si>
    <t>TT Coupe quattro</t>
  </si>
  <si>
    <t>TTS Coupe</t>
  </si>
  <si>
    <t>Bentley</t>
  </si>
  <si>
    <t>Continental GT Convertible</t>
  </si>
  <si>
    <t>435i Convertible</t>
  </si>
  <si>
    <t>640i Convertible</t>
  </si>
  <si>
    <t>640i Coupe</t>
  </si>
  <si>
    <t>640i xDrive Convertible</t>
  </si>
  <si>
    <t>640i xDrive Coupe</t>
  </si>
  <si>
    <t>650i Convertible</t>
  </si>
  <si>
    <t>650i Coupe</t>
  </si>
  <si>
    <t>650i xDrive Convertible</t>
  </si>
  <si>
    <t>650i xDrive Coupe</t>
  </si>
  <si>
    <t>M235i Convertible</t>
  </si>
  <si>
    <t>M6 Convertible</t>
  </si>
  <si>
    <t>M6 Coupe</t>
  </si>
  <si>
    <t>Hyundai</t>
  </si>
  <si>
    <t>HYUNDAI MOTOR COMPANY</t>
  </si>
  <si>
    <t>Genesis Coupe</t>
  </si>
  <si>
    <t>Maserati</t>
  </si>
  <si>
    <t>MASERATI</t>
  </si>
  <si>
    <t>GRANTURISMO</t>
  </si>
  <si>
    <t>Auto(A6)</t>
  </si>
  <si>
    <t>GRANTURISMO CONVERTIBLE</t>
  </si>
  <si>
    <t>E 400 (convertible)</t>
  </si>
  <si>
    <t>Auto(A7)</t>
  </si>
  <si>
    <t>E 400 (coupe)</t>
  </si>
  <si>
    <t>E 400 4MATIC (coupe)</t>
  </si>
  <si>
    <t>E 550 (convertible)</t>
  </si>
  <si>
    <t>E 550 (coupe)</t>
  </si>
  <si>
    <t>GT-R</t>
  </si>
  <si>
    <t>Auto(AM6)</t>
  </si>
  <si>
    <t>iA</t>
  </si>
  <si>
    <t>Honda</t>
  </si>
  <si>
    <t>Acura</t>
  </si>
  <si>
    <t>ILX</t>
  </si>
  <si>
    <t>Auto(AM8)</t>
  </si>
  <si>
    <t>A4</t>
  </si>
  <si>
    <t>Auto(AV-S8)</t>
  </si>
  <si>
    <t>A4 quattro</t>
  </si>
  <si>
    <t>Q3</t>
  </si>
  <si>
    <t>Q3 quattro</t>
  </si>
  <si>
    <t>S4</t>
  </si>
  <si>
    <t>Continental GT</t>
  </si>
  <si>
    <t>640i Gran Coupe</t>
  </si>
  <si>
    <t>640i xDrive Gran Coupe</t>
  </si>
  <si>
    <t>650i Gran Coupe</t>
  </si>
  <si>
    <t>650i xDrive Gran Coupe</t>
  </si>
  <si>
    <t>Alpina B6 Gran Coupe xDrive</t>
  </si>
  <si>
    <t>M6 Gran Coupe</t>
  </si>
  <si>
    <t>Buick</t>
  </si>
  <si>
    <t>VERANO</t>
  </si>
  <si>
    <t>Cadillac</t>
  </si>
  <si>
    <t>ATS-V</t>
  </si>
  <si>
    <t>SONIC</t>
  </si>
  <si>
    <t>Manual(M5)</t>
  </si>
  <si>
    <t>SONIC RS</t>
  </si>
  <si>
    <t>Accent</t>
  </si>
  <si>
    <t>Veloster</t>
  </si>
  <si>
    <t>Kia</t>
  </si>
  <si>
    <t>KIA MOTORS CORPORATION</t>
  </si>
  <si>
    <t>Forte Koup</t>
  </si>
  <si>
    <t>Rio</t>
  </si>
  <si>
    <t>Rio ECO</t>
  </si>
  <si>
    <t>CX-3 2WD</t>
  </si>
  <si>
    <t>CX-3 4WD</t>
  </si>
  <si>
    <t>MAZDA 2</t>
  </si>
  <si>
    <t>WRX</t>
  </si>
  <si>
    <t>TOYOTA</t>
  </si>
  <si>
    <t>YARIS</t>
  </si>
  <si>
    <t>Auto(A4)</t>
  </si>
  <si>
    <t>Volkswagen</t>
  </si>
  <si>
    <t>Golf R</t>
  </si>
  <si>
    <t>Volvo</t>
  </si>
  <si>
    <t>Volvo Cars of North America, LLC</t>
  </si>
  <si>
    <t>S60 AWD</t>
  </si>
  <si>
    <t>S60 CC AWD</t>
  </si>
  <si>
    <t>S60 FWD</t>
  </si>
  <si>
    <t>S60 Inscription AWD</t>
  </si>
  <si>
    <t>S60 Inscription FWD</t>
  </si>
  <si>
    <t>S60 Polestar AWD</t>
  </si>
  <si>
    <t>RLX</t>
  </si>
  <si>
    <t>A6</t>
  </si>
  <si>
    <t>A6 quattro</t>
  </si>
  <si>
    <t>A7 quattro</t>
  </si>
  <si>
    <t>A8</t>
  </si>
  <si>
    <t>RS7</t>
  </si>
  <si>
    <t>S6</t>
  </si>
  <si>
    <t>S7</t>
  </si>
  <si>
    <t>S8</t>
  </si>
  <si>
    <t>Flying Spur</t>
  </si>
  <si>
    <t>Mulsanne</t>
  </si>
  <si>
    <t>535i</t>
  </si>
  <si>
    <t>M5</t>
  </si>
  <si>
    <t>LACROSSE</t>
  </si>
  <si>
    <t>LACROSSE AWD</t>
  </si>
  <si>
    <t>REGAL</t>
  </si>
  <si>
    <t>REGAL AWD</t>
  </si>
  <si>
    <t>CRUZE LIMITED</t>
  </si>
  <si>
    <t>CRUZE LIMITED ECO</t>
  </si>
  <si>
    <t>SONIC 5 RS</t>
  </si>
  <si>
    <t>FCA US LLC</t>
  </si>
  <si>
    <t>Dodge</t>
  </si>
  <si>
    <t>Dart</t>
  </si>
  <si>
    <t>Dart Aero</t>
  </si>
  <si>
    <t>Dart GT</t>
  </si>
  <si>
    <t>Ford Motor Company</t>
  </si>
  <si>
    <t>Ford</t>
  </si>
  <si>
    <t>FUSION AWD</t>
  </si>
  <si>
    <t>FUSION FWD</t>
  </si>
  <si>
    <t>FUSION HYBRID FWD</t>
  </si>
  <si>
    <t>Auto(AV)</t>
  </si>
  <si>
    <t>Elantra</t>
  </si>
  <si>
    <t>Elantra GT</t>
  </si>
  <si>
    <t>Elantra Limited</t>
  </si>
  <si>
    <t>Sonata HYBRID</t>
  </si>
  <si>
    <t>Sonata HYBRID SE</t>
  </si>
  <si>
    <t>Forte</t>
  </si>
  <si>
    <t>Optima HYBRID</t>
  </si>
  <si>
    <t>Optima HYBRID EX</t>
  </si>
  <si>
    <t>Lincoln</t>
  </si>
  <si>
    <t>MKZ AWD</t>
  </si>
  <si>
    <t>MKZ FWD</t>
  </si>
  <si>
    <t>MKZ HYBRID FWD</t>
  </si>
  <si>
    <t>Ghibli  S RWD</t>
  </si>
  <si>
    <t>Auto(A8)</t>
  </si>
  <si>
    <t>Ghibli V6 Rear Wheel Drive (RWD)</t>
  </si>
  <si>
    <t>Ghibli V6 SQ4 AWD</t>
  </si>
  <si>
    <t>MAZDA 6</t>
  </si>
  <si>
    <t>AMG E 63 4MATIC</t>
  </si>
  <si>
    <t>AMG E 63 S 4MATIC</t>
  </si>
  <si>
    <t>E 250 BLUETEC</t>
  </si>
  <si>
    <t>E 250 BLUETEC 4MATIC</t>
  </si>
  <si>
    <t>E 350</t>
  </si>
  <si>
    <t>E 350 4MATIC</t>
  </si>
  <si>
    <t>E 400</t>
  </si>
  <si>
    <t>E 400 4MATIC</t>
  </si>
  <si>
    <t>E 550 4MATIC</t>
  </si>
  <si>
    <t>MAXIMA</t>
  </si>
  <si>
    <t>Auto(AV-S7)</t>
  </si>
  <si>
    <t>LEGACY</t>
  </si>
  <si>
    <t>Auto(AV-S6)</t>
  </si>
  <si>
    <t>S80 FWD</t>
  </si>
  <si>
    <t>A8L</t>
  </si>
  <si>
    <t>XTS</t>
  </si>
  <si>
    <t>XTS AWD</t>
  </si>
  <si>
    <t>IMPALA</t>
  </si>
  <si>
    <t>IMPALA LIMITED</t>
  </si>
  <si>
    <t>Azera</t>
  </si>
  <si>
    <t>Azera Limited</t>
  </si>
  <si>
    <t>Equus</t>
  </si>
  <si>
    <t>Genesis AWD</t>
  </si>
  <si>
    <t>Genesis RWD</t>
  </si>
  <si>
    <t>Sonata</t>
  </si>
  <si>
    <t>Sonata Limited</t>
  </si>
  <si>
    <t>Sonata SPORT/LIMITED</t>
  </si>
  <si>
    <t>XJ</t>
  </si>
  <si>
    <t>XJ AWD</t>
  </si>
  <si>
    <t>XJL</t>
  </si>
  <si>
    <t>XJL AWD</t>
  </si>
  <si>
    <t>Cadenza</t>
  </si>
  <si>
    <t>Forte 5</t>
  </si>
  <si>
    <t>K900</t>
  </si>
  <si>
    <t>QUATTROPORTE GTS</t>
  </si>
  <si>
    <t>QUATTROPORTE S</t>
  </si>
  <si>
    <t>QUATTROPORTE SQ4 V6</t>
  </si>
  <si>
    <t>Maybach S 600</t>
  </si>
  <si>
    <t>Panamera</t>
  </si>
  <si>
    <t>Panamera 4</t>
  </si>
  <si>
    <t>Panamera 4S</t>
  </si>
  <si>
    <t>Panamera 4S Executive</t>
  </si>
  <si>
    <t>Panamera GTS</t>
  </si>
  <si>
    <t>Panamera S</t>
  </si>
  <si>
    <t>Panamera Turbo</t>
  </si>
  <si>
    <t>Panamera Turbo Executive</t>
  </si>
  <si>
    <t>Panamera Turbo S</t>
  </si>
  <si>
    <t>Panamera Turbo S Executive</t>
  </si>
  <si>
    <t>allroad quattro</t>
  </si>
  <si>
    <t>SONIC 5</t>
  </si>
  <si>
    <t>FIT</t>
  </si>
  <si>
    <t>Soul</t>
  </si>
  <si>
    <t>Soul ECO dynamics</t>
  </si>
  <si>
    <t>V60 AWD</t>
  </si>
  <si>
    <t>V60 FWD</t>
  </si>
  <si>
    <t>V60 Polestar AWD</t>
  </si>
  <si>
    <t>V60CC AWD</t>
  </si>
  <si>
    <t>AMG E 63 S 4MATIC (stat. wagon)</t>
  </si>
  <si>
    <t>E 350 4Matic (Wagon)</t>
  </si>
  <si>
    <t>RAM</t>
  </si>
  <si>
    <t>1500 HFE 4X2</t>
  </si>
  <si>
    <t>Promaster City</t>
  </si>
  <si>
    <t>Auto(A9)</t>
  </si>
  <si>
    <t>Chrysler</t>
  </si>
  <si>
    <t>Town &amp; Country</t>
  </si>
  <si>
    <t>Grand Caravan</t>
  </si>
  <si>
    <t>Sedona</t>
  </si>
  <si>
    <t>Sedona SX</t>
  </si>
  <si>
    <t>Sedona SXL</t>
  </si>
  <si>
    <t>MDX 2WD</t>
  </si>
  <si>
    <t>Auto(S9)</t>
  </si>
  <si>
    <t>RDX 2WD</t>
  </si>
  <si>
    <t>X3 sDrive 28i</t>
  </si>
  <si>
    <t>ENCORE</t>
  </si>
  <si>
    <t>EQUINOX FWD</t>
  </si>
  <si>
    <t>TRAX</t>
  </si>
  <si>
    <t>Journey</t>
  </si>
  <si>
    <t>FIAT</t>
  </si>
  <si>
    <t>500X</t>
  </si>
  <si>
    <t>ESCAPE FWD</t>
  </si>
  <si>
    <t>GMC</t>
  </si>
  <si>
    <t>TERRAIN FWD</t>
  </si>
  <si>
    <t>HR-V 2WD</t>
  </si>
  <si>
    <t>PILOT 2WD</t>
  </si>
  <si>
    <t>Santa Fe FWD</t>
  </si>
  <si>
    <t>Santa Fe Sport FWD</t>
  </si>
  <si>
    <t>Santa Fe Sport ULTIMATE FWD</t>
  </si>
  <si>
    <t>Santa Fe Ultimate FWD</t>
  </si>
  <si>
    <t>Tucson Eco FWD</t>
  </si>
  <si>
    <t>Tucson FWD</t>
  </si>
  <si>
    <t>INFINITI</t>
  </si>
  <si>
    <t>QX70 RWD</t>
  </si>
  <si>
    <t>Jeep</t>
  </si>
  <si>
    <t>Cherokee FWD</t>
  </si>
  <si>
    <t>Compass FWD</t>
  </si>
  <si>
    <t>Patriot FWD</t>
  </si>
  <si>
    <t>Sorento FWD</t>
  </si>
  <si>
    <t>Sportage FWD</t>
  </si>
  <si>
    <t>Sportage SX FWD</t>
  </si>
  <si>
    <t>MKC  FWD</t>
  </si>
  <si>
    <t>MKX FWD</t>
  </si>
  <si>
    <t>CX-5 2WD</t>
  </si>
  <si>
    <t>Mitsubishi Motors Co</t>
  </si>
  <si>
    <t>Mitsubishi Motors Corporation</t>
  </si>
  <si>
    <t>OUTLANDER 2WD</t>
  </si>
  <si>
    <t>XC60 FWD</t>
  </si>
  <si>
    <t>XC70 FWD</t>
  </si>
  <si>
    <t>MDX 4WD</t>
  </si>
  <si>
    <t>RDX 4WD</t>
  </si>
  <si>
    <t>Q5</t>
  </si>
  <si>
    <t>Q5 Hybrid</t>
  </si>
  <si>
    <t>SQ5</t>
  </si>
  <si>
    <t>X3 xDrive28d</t>
  </si>
  <si>
    <t>X3 xDrive28i</t>
  </si>
  <si>
    <t>X3 xDrive35i</t>
  </si>
  <si>
    <t>X4 xDrive28i</t>
  </si>
  <si>
    <t>X4 xDrive35i</t>
  </si>
  <si>
    <t>EQUINOX AWD</t>
  </si>
  <si>
    <t>Journey AWD</t>
  </si>
  <si>
    <t>500X AWD</t>
  </si>
  <si>
    <t>ESCAPE AWD</t>
  </si>
  <si>
    <t>TERRAIN AWD</t>
  </si>
  <si>
    <t>HR-V 4WD</t>
  </si>
  <si>
    <t>PILOT 4WD</t>
  </si>
  <si>
    <t>Santa Fe AWD</t>
  </si>
  <si>
    <t>Santa Fe Sport AWD</t>
  </si>
  <si>
    <t>Santa Fe Ultimate AWD</t>
  </si>
  <si>
    <t>Tucson AWD</t>
  </si>
  <si>
    <t>Tucson Eco AWD</t>
  </si>
  <si>
    <t>QX70 AWD</t>
  </si>
  <si>
    <t>Cherokee 4X4</t>
  </si>
  <si>
    <t>Compass 4X4</t>
  </si>
  <si>
    <t>Patriot 4X4</t>
  </si>
  <si>
    <t>Sorento AWD</t>
  </si>
  <si>
    <t>Sorento AWD FE</t>
  </si>
  <si>
    <t>Sportage AWD</t>
  </si>
  <si>
    <t>Sportage SX AWD</t>
  </si>
  <si>
    <t>Land Rover</t>
  </si>
  <si>
    <t>Discovery Sport</t>
  </si>
  <si>
    <t>Range Rover Evoque</t>
  </si>
  <si>
    <t>MKC  AWD</t>
  </si>
  <si>
    <t>MKX AWD</t>
  </si>
  <si>
    <t>CX-5 4WD</t>
  </si>
  <si>
    <t>OUTLANDER 4WD</t>
  </si>
  <si>
    <t>Macan S</t>
  </si>
  <si>
    <t>FORESTER</t>
  </si>
  <si>
    <t>OUTBACK</t>
  </si>
  <si>
    <t>XC60 AWD</t>
  </si>
  <si>
    <t>XC70 AWD</t>
  </si>
  <si>
    <t>ENCLAVE FWD</t>
  </si>
  <si>
    <t>SRX</t>
  </si>
  <si>
    <t>TRAVERSE FWD</t>
  </si>
  <si>
    <t>EXPLORER FFV 2WD</t>
  </si>
  <si>
    <t>EXPLORER FWD</t>
  </si>
  <si>
    <t>ACADIA FWD</t>
  </si>
  <si>
    <t>ENCLAVE AWD</t>
  </si>
  <si>
    <t>SRX AWD</t>
  </si>
  <si>
    <t>TRAVERSE AWD</t>
  </si>
  <si>
    <t>EXPLORER AWD</t>
  </si>
  <si>
    <t>EXPLORER FFV AWD</t>
  </si>
  <si>
    <t>ACADIA AWD</t>
  </si>
  <si>
    <t>LR4</t>
  </si>
  <si>
    <t>Cayenne</t>
  </si>
  <si>
    <t>Cayenne GTS</t>
  </si>
  <si>
    <t>Cayenne S</t>
  </si>
  <si>
    <t>Cayenne Turbo</t>
  </si>
  <si>
    <t>Cayenne Turbo S</t>
  </si>
  <si>
    <t>XC90 AWD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</si>
</sst>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8">
    <xf numFmtId="0" fontId="0" fillId="0" borderId="0" xfId="0"/>
    <xf numFmtId="0" fontId="3" fillId="0" borderId="0" xfId="0" applyFont="1"/>
    <xf numFmtId="0" fontId="2" fillId="0" borderId="1" xfId="0" applyFont="1" applyBorder="1"/>
    <xf numFmtId="164" fontId="0" fillId="0" borderId="2" xfId="1" applyNumberFormat="1" applyFont="1" applyBorder="1"/>
    <xf numFmtId="0" fontId="2" fillId="0" borderId="3" xfId="0" applyFont="1" applyBorder="1"/>
    <xf numFmtId="9" fontId="0" fillId="0" borderId="4" xfId="0" applyNumberFormat="1" applyBorder="1"/>
    <xf numFmtId="164" fontId="0" fillId="0" borderId="4" xfId="1" applyNumberFormat="1" applyFont="1" applyBorder="1"/>
    <xf numFmtId="0" fontId="2" fillId="0" borderId="5" xfId="0" applyFont="1" applyBorder="1"/>
    <xf numFmtId="164" fontId="0" fillId="0" borderId="6" xfId="1" applyNumberFormat="1" applyFont="1" applyBorder="1"/>
    <xf numFmtId="0" fontId="5" fillId="0" borderId="0" xfId="0" applyFont="1"/>
    <xf numFmtId="0" fontId="5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 wrapText="1"/>
    </xf>
    <xf numFmtId="0" fontId="6" fillId="0" borderId="0" xfId="0" applyFont="1" applyFill="1"/>
    <xf numFmtId="165" fontId="6" fillId="0" borderId="0" xfId="0" applyNumberFormat="1" applyFont="1" applyFill="1"/>
    <xf numFmtId="0" fontId="4" fillId="0" borderId="0" xfId="0" applyFont="1"/>
    <xf numFmtId="0" fontId="6" fillId="0" borderId="0" xfId="0" applyFont="1"/>
    <xf numFmtId="0" fontId="0" fillId="0" borderId="0" xfId="0" applyFill="1"/>
    <xf numFmtId="165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tabSelected="1" workbookViewId="0">
      <selection activeCell="B7" sqref="B7"/>
    </sheetView>
  </sheetViews>
  <sheetFormatPr defaultRowHeight="15" x14ac:dyDescent="0.25"/>
  <cols>
    <col min="1" max="1" width="11.5703125" bestFit="1" customWidth="1"/>
    <col min="2" max="2" width="13.42578125" customWidth="1"/>
  </cols>
  <sheetData>
    <row r="1" spans="1:2" ht="18.75" x14ac:dyDescent="0.3">
      <c r="A1" s="1" t="s">
        <v>4</v>
      </c>
    </row>
    <row r="4" spans="1:2" x14ac:dyDescent="0.25">
      <c r="A4" s="2" t="s">
        <v>0</v>
      </c>
      <c r="B4" s="3">
        <v>35000</v>
      </c>
    </row>
    <row r="5" spans="1:2" x14ac:dyDescent="0.25">
      <c r="A5" s="4" t="s">
        <v>1</v>
      </c>
      <c r="B5" s="5">
        <v>0.08</v>
      </c>
    </row>
    <row r="6" spans="1:2" x14ac:dyDescent="0.25">
      <c r="A6" s="4" t="s">
        <v>2</v>
      </c>
      <c r="B6" s="6">
        <v>200000</v>
      </c>
    </row>
    <row r="7" spans="1:2" x14ac:dyDescent="0.25">
      <c r="A7" s="7" t="s">
        <v>3</v>
      </c>
      <c r="B7" s="8">
        <f>B4+B5*B6</f>
        <v>51000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588"/>
  <sheetViews>
    <sheetView topLeftCell="B1" workbookViewId="0">
      <pane ySplit="1" topLeftCell="A2" activePane="bottomLeft" state="frozen"/>
      <selection pane="bottomLeft" activeCell="B2" sqref="B2"/>
    </sheetView>
  </sheetViews>
  <sheetFormatPr defaultRowHeight="15" x14ac:dyDescent="0.25"/>
  <cols>
    <col min="1" max="1" width="11.28515625" bestFit="1" customWidth="1"/>
    <col min="2" max="2" width="20.140625" bestFit="1" customWidth="1"/>
    <col min="3" max="3" width="14.5703125" style="16" customWidth="1"/>
    <col min="4" max="4" width="27.7109375" customWidth="1"/>
    <col min="5" max="5" width="12.85546875" bestFit="1" customWidth="1"/>
    <col min="6" max="6" width="9.42578125" style="17" bestFit="1" customWidth="1"/>
    <col min="7" max="7" width="6.85546875" customWidth="1"/>
    <col min="8" max="8" width="7.85546875" bestFit="1" customWidth="1"/>
    <col min="9" max="9" width="11.140625" customWidth="1"/>
  </cols>
  <sheetData>
    <row r="1" spans="1:53" ht="26.25" x14ac:dyDescent="0.25">
      <c r="A1" s="9" t="s">
        <v>5</v>
      </c>
      <c r="B1" s="10" t="s">
        <v>6</v>
      </c>
      <c r="C1" s="10" t="s">
        <v>7</v>
      </c>
      <c r="D1" s="10" t="s">
        <v>8</v>
      </c>
      <c r="E1" s="10" t="s">
        <v>9</v>
      </c>
      <c r="F1" s="10" t="s">
        <v>10</v>
      </c>
      <c r="G1" s="10" t="s">
        <v>11</v>
      </c>
      <c r="H1" s="10" t="s">
        <v>12</v>
      </c>
      <c r="I1" s="11" t="s">
        <v>13</v>
      </c>
    </row>
    <row r="2" spans="1:53" x14ac:dyDescent="0.25">
      <c r="A2" s="12">
        <v>2016</v>
      </c>
      <c r="B2" s="12" t="s">
        <v>14</v>
      </c>
      <c r="C2" s="12" t="s">
        <v>15</v>
      </c>
      <c r="D2" s="12" t="s">
        <v>16</v>
      </c>
      <c r="E2" s="12" t="s">
        <v>17</v>
      </c>
      <c r="F2" s="13">
        <v>2</v>
      </c>
      <c r="G2" s="12">
        <v>4</v>
      </c>
      <c r="H2" s="12">
        <v>6</v>
      </c>
      <c r="I2" s="12">
        <v>26</v>
      </c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</row>
    <row r="3" spans="1:53" x14ac:dyDescent="0.25">
      <c r="A3" s="12">
        <v>2016</v>
      </c>
      <c r="B3" s="12" t="s">
        <v>18</v>
      </c>
      <c r="C3" s="12" t="s">
        <v>18</v>
      </c>
      <c r="D3" s="12" t="s">
        <v>19</v>
      </c>
      <c r="E3" s="12" t="s">
        <v>20</v>
      </c>
      <c r="F3" s="13">
        <v>2</v>
      </c>
      <c r="G3" s="12">
        <v>4</v>
      </c>
      <c r="H3" s="12">
        <v>8</v>
      </c>
      <c r="I3" s="12">
        <v>26</v>
      </c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</row>
    <row r="4" spans="1:53" x14ac:dyDescent="0.25">
      <c r="A4" s="12">
        <v>2016</v>
      </c>
      <c r="B4" s="12" t="s">
        <v>18</v>
      </c>
      <c r="C4" s="12" t="s">
        <v>18</v>
      </c>
      <c r="D4" s="12" t="s">
        <v>19</v>
      </c>
      <c r="E4" s="12" t="s">
        <v>21</v>
      </c>
      <c r="F4" s="13">
        <v>2</v>
      </c>
      <c r="G4" s="12">
        <v>4</v>
      </c>
      <c r="H4" s="12">
        <v>6</v>
      </c>
      <c r="I4" s="12">
        <v>26</v>
      </c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</row>
    <row r="5" spans="1:53" x14ac:dyDescent="0.25">
      <c r="A5" s="12">
        <v>2016</v>
      </c>
      <c r="B5" s="12" t="s">
        <v>18</v>
      </c>
      <c r="C5" s="12" t="s">
        <v>18</v>
      </c>
      <c r="D5" s="12" t="s">
        <v>22</v>
      </c>
      <c r="E5" s="12" t="s">
        <v>23</v>
      </c>
      <c r="F5" s="13">
        <v>3</v>
      </c>
      <c r="G5" s="12">
        <v>6</v>
      </c>
      <c r="H5" s="12">
        <v>7</v>
      </c>
      <c r="I5" s="12">
        <v>20</v>
      </c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</row>
    <row r="6" spans="1:53" x14ac:dyDescent="0.25">
      <c r="A6" s="12">
        <v>2016</v>
      </c>
      <c r="B6" s="12" t="s">
        <v>18</v>
      </c>
      <c r="C6" s="12" t="s">
        <v>18</v>
      </c>
      <c r="D6" s="12" t="s">
        <v>24</v>
      </c>
      <c r="E6" s="12" t="s">
        <v>23</v>
      </c>
      <c r="F6" s="13">
        <v>3</v>
      </c>
      <c r="G6" s="12">
        <v>6</v>
      </c>
      <c r="H6" s="12">
        <v>7</v>
      </c>
      <c r="I6" s="12">
        <v>20</v>
      </c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</row>
    <row r="7" spans="1:53" x14ac:dyDescent="0.25">
      <c r="A7" s="12">
        <v>2016</v>
      </c>
      <c r="B7" s="12" t="s">
        <v>25</v>
      </c>
      <c r="C7" s="12" t="s">
        <v>26</v>
      </c>
      <c r="D7" s="12" t="s">
        <v>27</v>
      </c>
      <c r="E7" s="12" t="s">
        <v>20</v>
      </c>
      <c r="F7" s="13">
        <v>6.2</v>
      </c>
      <c r="G7" s="12">
        <v>8</v>
      </c>
      <c r="H7" s="12">
        <v>8</v>
      </c>
      <c r="I7" s="12">
        <v>16</v>
      </c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</row>
    <row r="8" spans="1:53" x14ac:dyDescent="0.25">
      <c r="A8" s="12">
        <v>2016</v>
      </c>
      <c r="B8" s="12" t="s">
        <v>25</v>
      </c>
      <c r="C8" s="12" t="s">
        <v>26</v>
      </c>
      <c r="D8" s="12" t="s">
        <v>27</v>
      </c>
      <c r="E8" s="12" t="s">
        <v>20</v>
      </c>
      <c r="F8" s="13">
        <v>6.2</v>
      </c>
      <c r="G8" s="12">
        <v>8</v>
      </c>
      <c r="H8" s="12">
        <v>8</v>
      </c>
      <c r="I8" s="12">
        <v>20</v>
      </c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</row>
    <row r="9" spans="1:53" x14ac:dyDescent="0.25">
      <c r="A9" s="12">
        <v>2016</v>
      </c>
      <c r="B9" s="12" t="s">
        <v>25</v>
      </c>
      <c r="C9" s="12" t="s">
        <v>26</v>
      </c>
      <c r="D9" s="12" t="s">
        <v>27</v>
      </c>
      <c r="E9" s="12" t="s">
        <v>28</v>
      </c>
      <c r="F9" s="13">
        <v>6.2</v>
      </c>
      <c r="G9" s="12">
        <v>8</v>
      </c>
      <c r="H9" s="12">
        <v>7</v>
      </c>
      <c r="I9" s="12">
        <v>18</v>
      </c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</row>
    <row r="10" spans="1:53" x14ac:dyDescent="0.25">
      <c r="A10" s="12">
        <v>2016</v>
      </c>
      <c r="B10" s="12" t="s">
        <v>25</v>
      </c>
      <c r="C10" s="12" t="s">
        <v>26</v>
      </c>
      <c r="D10" s="12" t="s">
        <v>27</v>
      </c>
      <c r="E10" s="12" t="s">
        <v>28</v>
      </c>
      <c r="F10" s="13">
        <v>6.2</v>
      </c>
      <c r="G10" s="12">
        <v>8</v>
      </c>
      <c r="H10" s="12">
        <v>7</v>
      </c>
      <c r="I10" s="12">
        <v>21</v>
      </c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</row>
    <row r="11" spans="1:53" x14ac:dyDescent="0.25">
      <c r="A11" s="12">
        <v>2016</v>
      </c>
      <c r="B11" s="12" t="s">
        <v>29</v>
      </c>
      <c r="C11" s="12" t="s">
        <v>30</v>
      </c>
      <c r="D11" s="12" t="s">
        <v>31</v>
      </c>
      <c r="E11" s="12" t="s">
        <v>20</v>
      </c>
      <c r="F11" s="13">
        <v>3</v>
      </c>
      <c r="G11" s="12">
        <v>6</v>
      </c>
      <c r="H11" s="12">
        <v>8</v>
      </c>
      <c r="I11" s="12">
        <v>22</v>
      </c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</row>
    <row r="12" spans="1:53" x14ac:dyDescent="0.25">
      <c r="A12" s="12">
        <v>2016</v>
      </c>
      <c r="B12" s="12" t="s">
        <v>29</v>
      </c>
      <c r="C12" s="12" t="s">
        <v>30</v>
      </c>
      <c r="D12" s="12" t="s">
        <v>32</v>
      </c>
      <c r="E12" s="12" t="s">
        <v>21</v>
      </c>
      <c r="F12" s="13">
        <v>3</v>
      </c>
      <c r="G12" s="12">
        <v>6</v>
      </c>
      <c r="H12" s="12">
        <v>6</v>
      </c>
      <c r="I12" s="12">
        <v>19</v>
      </c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</row>
    <row r="13" spans="1:53" x14ac:dyDescent="0.25">
      <c r="A13" s="12">
        <v>2016</v>
      </c>
      <c r="B13" s="12" t="s">
        <v>29</v>
      </c>
      <c r="C13" s="12" t="s">
        <v>30</v>
      </c>
      <c r="D13" s="12" t="s">
        <v>33</v>
      </c>
      <c r="E13" s="12" t="s">
        <v>20</v>
      </c>
      <c r="F13" s="13">
        <v>3</v>
      </c>
      <c r="G13" s="12">
        <v>6</v>
      </c>
      <c r="H13" s="12">
        <v>8</v>
      </c>
      <c r="I13" s="12">
        <v>22</v>
      </c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</row>
    <row r="14" spans="1:53" x14ac:dyDescent="0.25">
      <c r="A14" s="12">
        <v>2016</v>
      </c>
      <c r="B14" s="12" t="s">
        <v>29</v>
      </c>
      <c r="C14" s="12" t="s">
        <v>30</v>
      </c>
      <c r="D14" s="12" t="s">
        <v>34</v>
      </c>
      <c r="E14" s="12" t="s">
        <v>21</v>
      </c>
      <c r="F14" s="13">
        <v>3</v>
      </c>
      <c r="G14" s="12">
        <v>6</v>
      </c>
      <c r="H14" s="12">
        <v>6</v>
      </c>
      <c r="I14" s="12">
        <v>19</v>
      </c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</row>
    <row r="15" spans="1:53" x14ac:dyDescent="0.25">
      <c r="A15" s="12">
        <v>2016</v>
      </c>
      <c r="B15" s="12" t="s">
        <v>29</v>
      </c>
      <c r="C15" s="12" t="s">
        <v>30</v>
      </c>
      <c r="D15" s="12" t="s">
        <v>35</v>
      </c>
      <c r="E15" s="12" t="s">
        <v>20</v>
      </c>
      <c r="F15" s="13">
        <v>5</v>
      </c>
      <c r="G15" s="12">
        <v>8</v>
      </c>
      <c r="H15" s="12">
        <v>8</v>
      </c>
      <c r="I15" s="12">
        <v>18</v>
      </c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</row>
    <row r="16" spans="1:53" x14ac:dyDescent="0.25">
      <c r="A16" s="12">
        <v>2016</v>
      </c>
      <c r="B16" s="12" t="s">
        <v>29</v>
      </c>
      <c r="C16" s="12" t="s">
        <v>30</v>
      </c>
      <c r="D16" s="12" t="s">
        <v>36</v>
      </c>
      <c r="E16" s="12" t="s">
        <v>20</v>
      </c>
      <c r="F16" s="13">
        <v>5</v>
      </c>
      <c r="G16" s="12">
        <v>8</v>
      </c>
      <c r="H16" s="12">
        <v>8</v>
      </c>
      <c r="I16" s="12">
        <v>18</v>
      </c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</row>
    <row r="17" spans="1:53" x14ac:dyDescent="0.25">
      <c r="A17" s="12">
        <v>2016</v>
      </c>
      <c r="B17" s="12" t="s">
        <v>29</v>
      </c>
      <c r="C17" s="12" t="s">
        <v>30</v>
      </c>
      <c r="D17" s="12" t="s">
        <v>37</v>
      </c>
      <c r="E17" s="12" t="s">
        <v>20</v>
      </c>
      <c r="F17" s="13">
        <v>5</v>
      </c>
      <c r="G17" s="12">
        <v>8</v>
      </c>
      <c r="H17" s="12">
        <v>8</v>
      </c>
      <c r="I17" s="12">
        <v>18</v>
      </c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</row>
    <row r="18" spans="1:53" x14ac:dyDescent="0.25">
      <c r="A18" s="12">
        <v>2016</v>
      </c>
      <c r="B18" s="12" t="s">
        <v>29</v>
      </c>
      <c r="C18" s="12" t="s">
        <v>30</v>
      </c>
      <c r="D18" s="12" t="s">
        <v>38</v>
      </c>
      <c r="E18" s="12" t="s">
        <v>20</v>
      </c>
      <c r="F18" s="13">
        <v>3</v>
      </c>
      <c r="G18" s="12">
        <v>6</v>
      </c>
      <c r="H18" s="12">
        <v>8</v>
      </c>
      <c r="I18" s="12">
        <v>21</v>
      </c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</row>
    <row r="19" spans="1:53" x14ac:dyDescent="0.25">
      <c r="A19" s="12">
        <v>2016</v>
      </c>
      <c r="B19" s="12" t="s">
        <v>29</v>
      </c>
      <c r="C19" s="12" t="s">
        <v>30</v>
      </c>
      <c r="D19" s="12" t="s">
        <v>39</v>
      </c>
      <c r="E19" s="12" t="s">
        <v>20</v>
      </c>
      <c r="F19" s="13">
        <v>3</v>
      </c>
      <c r="G19" s="12">
        <v>6</v>
      </c>
      <c r="H19" s="12">
        <v>8</v>
      </c>
      <c r="I19" s="12">
        <v>21</v>
      </c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</row>
    <row r="20" spans="1:53" x14ac:dyDescent="0.25">
      <c r="A20" s="12">
        <v>2016</v>
      </c>
      <c r="B20" s="12" t="s">
        <v>29</v>
      </c>
      <c r="C20" s="12" t="s">
        <v>30</v>
      </c>
      <c r="D20" s="12" t="s">
        <v>40</v>
      </c>
      <c r="E20" s="12" t="s">
        <v>20</v>
      </c>
      <c r="F20" s="13">
        <v>3</v>
      </c>
      <c r="G20" s="12">
        <v>6</v>
      </c>
      <c r="H20" s="12">
        <v>8</v>
      </c>
      <c r="I20" s="12">
        <v>22</v>
      </c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</row>
    <row r="21" spans="1:53" x14ac:dyDescent="0.25">
      <c r="A21" s="12">
        <v>2016</v>
      </c>
      <c r="B21" s="12" t="s">
        <v>29</v>
      </c>
      <c r="C21" s="12" t="s">
        <v>30</v>
      </c>
      <c r="D21" s="12" t="s">
        <v>41</v>
      </c>
      <c r="E21" s="12" t="s">
        <v>21</v>
      </c>
      <c r="F21" s="13">
        <v>3</v>
      </c>
      <c r="G21" s="12">
        <v>6</v>
      </c>
      <c r="H21" s="12">
        <v>6</v>
      </c>
      <c r="I21" s="12">
        <v>18</v>
      </c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</row>
    <row r="22" spans="1:53" x14ac:dyDescent="0.25">
      <c r="A22" s="12">
        <v>2016</v>
      </c>
      <c r="B22" s="12" t="s">
        <v>29</v>
      </c>
      <c r="C22" s="12" t="s">
        <v>30</v>
      </c>
      <c r="D22" s="12" t="s">
        <v>42</v>
      </c>
      <c r="E22" s="12" t="s">
        <v>20</v>
      </c>
      <c r="F22" s="13">
        <v>3</v>
      </c>
      <c r="G22" s="12">
        <v>6</v>
      </c>
      <c r="H22" s="12">
        <v>8</v>
      </c>
      <c r="I22" s="12">
        <v>22</v>
      </c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</row>
    <row r="23" spans="1:53" x14ac:dyDescent="0.25">
      <c r="A23" s="12">
        <v>2016</v>
      </c>
      <c r="B23" s="12" t="s">
        <v>29</v>
      </c>
      <c r="C23" s="12" t="s">
        <v>30</v>
      </c>
      <c r="D23" s="12" t="s">
        <v>43</v>
      </c>
      <c r="E23" s="12" t="s">
        <v>21</v>
      </c>
      <c r="F23" s="13">
        <v>3</v>
      </c>
      <c r="G23" s="12">
        <v>6</v>
      </c>
      <c r="H23" s="12">
        <v>6</v>
      </c>
      <c r="I23" s="12">
        <v>18</v>
      </c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</row>
    <row r="24" spans="1:53" x14ac:dyDescent="0.25">
      <c r="A24" s="12">
        <v>2016</v>
      </c>
      <c r="B24" s="12" t="s">
        <v>14</v>
      </c>
      <c r="C24" s="12" t="s">
        <v>44</v>
      </c>
      <c r="D24" s="12" t="s">
        <v>45</v>
      </c>
      <c r="E24" s="12" t="s">
        <v>23</v>
      </c>
      <c r="F24" s="13">
        <v>6.5</v>
      </c>
      <c r="G24" s="12">
        <v>12</v>
      </c>
      <c r="H24" s="12">
        <v>7</v>
      </c>
      <c r="I24" s="12">
        <v>13</v>
      </c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</row>
    <row r="25" spans="1:53" x14ac:dyDescent="0.25">
      <c r="A25" s="12">
        <v>2016</v>
      </c>
      <c r="B25" s="12" t="s">
        <v>14</v>
      </c>
      <c r="C25" s="12" t="s">
        <v>44</v>
      </c>
      <c r="D25" s="12" t="s">
        <v>46</v>
      </c>
      <c r="E25" s="12" t="s">
        <v>23</v>
      </c>
      <c r="F25" s="13">
        <v>6.5</v>
      </c>
      <c r="G25" s="12">
        <v>12</v>
      </c>
      <c r="H25" s="12">
        <v>7</v>
      </c>
      <c r="I25" s="12">
        <v>12</v>
      </c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</row>
    <row r="26" spans="1:53" x14ac:dyDescent="0.25">
      <c r="A26" s="12">
        <v>2016</v>
      </c>
      <c r="B26" s="12" t="s">
        <v>47</v>
      </c>
      <c r="C26" s="12" t="s">
        <v>47</v>
      </c>
      <c r="D26" s="12" t="s">
        <v>48</v>
      </c>
      <c r="E26" s="12" t="s">
        <v>49</v>
      </c>
      <c r="F26" s="13">
        <v>2</v>
      </c>
      <c r="G26" s="12">
        <v>4</v>
      </c>
      <c r="H26" s="12">
        <v>6</v>
      </c>
      <c r="I26" s="12">
        <v>30</v>
      </c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</row>
    <row r="27" spans="1:53" x14ac:dyDescent="0.25">
      <c r="A27" s="12">
        <v>2016</v>
      </c>
      <c r="B27" s="12" t="s">
        <v>47</v>
      </c>
      <c r="C27" s="12" t="s">
        <v>47</v>
      </c>
      <c r="D27" s="12" t="s">
        <v>48</v>
      </c>
      <c r="E27" s="12" t="s">
        <v>21</v>
      </c>
      <c r="F27" s="13">
        <v>2</v>
      </c>
      <c r="G27" s="12">
        <v>4</v>
      </c>
      <c r="H27" s="12">
        <v>6</v>
      </c>
      <c r="I27" s="12">
        <v>30</v>
      </c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</row>
    <row r="28" spans="1:53" x14ac:dyDescent="0.25">
      <c r="A28" s="12">
        <v>2016</v>
      </c>
      <c r="B28" s="12" t="s">
        <v>50</v>
      </c>
      <c r="C28" s="12" t="s">
        <v>50</v>
      </c>
      <c r="D28" s="12" t="s">
        <v>51</v>
      </c>
      <c r="E28" s="12" t="s">
        <v>52</v>
      </c>
      <c r="F28" s="13">
        <v>4</v>
      </c>
      <c r="G28" s="12">
        <v>8</v>
      </c>
      <c r="H28" s="12">
        <v>7</v>
      </c>
      <c r="I28" s="12">
        <v>18</v>
      </c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</row>
    <row r="29" spans="1:53" x14ac:dyDescent="0.25">
      <c r="A29" s="12">
        <v>2016</v>
      </c>
      <c r="B29" s="12" t="s">
        <v>53</v>
      </c>
      <c r="C29" s="12" t="s">
        <v>54</v>
      </c>
      <c r="D29" s="12" t="s">
        <v>55</v>
      </c>
      <c r="E29" s="12" t="s">
        <v>56</v>
      </c>
      <c r="F29" s="13">
        <v>3.7</v>
      </c>
      <c r="G29" s="12">
        <v>6</v>
      </c>
      <c r="H29" s="12">
        <v>7</v>
      </c>
      <c r="I29" s="12">
        <v>21</v>
      </c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</row>
    <row r="30" spans="1:53" x14ac:dyDescent="0.25">
      <c r="A30" s="12">
        <v>2016</v>
      </c>
      <c r="B30" s="12" t="s">
        <v>53</v>
      </c>
      <c r="C30" s="12" t="s">
        <v>54</v>
      </c>
      <c r="D30" s="12" t="s">
        <v>55</v>
      </c>
      <c r="E30" s="12" t="s">
        <v>21</v>
      </c>
      <c r="F30" s="13">
        <v>3.7</v>
      </c>
      <c r="G30" s="12">
        <v>6</v>
      </c>
      <c r="H30" s="12">
        <v>6</v>
      </c>
      <c r="I30" s="12">
        <v>21</v>
      </c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</row>
    <row r="31" spans="1:53" x14ac:dyDescent="0.25">
      <c r="A31" s="12">
        <v>2016</v>
      </c>
      <c r="B31" s="12" t="s">
        <v>53</v>
      </c>
      <c r="C31" s="12" t="s">
        <v>54</v>
      </c>
      <c r="D31" s="12" t="s">
        <v>57</v>
      </c>
      <c r="E31" s="12" t="s">
        <v>56</v>
      </c>
      <c r="F31" s="13">
        <v>3.7</v>
      </c>
      <c r="G31" s="12">
        <v>6</v>
      </c>
      <c r="H31" s="12">
        <v>7</v>
      </c>
      <c r="I31" s="12">
        <v>21</v>
      </c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</row>
    <row r="32" spans="1:53" x14ac:dyDescent="0.25">
      <c r="A32" s="12">
        <v>2016</v>
      </c>
      <c r="B32" s="12" t="s">
        <v>53</v>
      </c>
      <c r="C32" s="12" t="s">
        <v>54</v>
      </c>
      <c r="D32" s="12" t="s">
        <v>57</v>
      </c>
      <c r="E32" s="12" t="s">
        <v>21</v>
      </c>
      <c r="F32" s="13">
        <v>3.7</v>
      </c>
      <c r="G32" s="12">
        <v>6</v>
      </c>
      <c r="H32" s="12">
        <v>6</v>
      </c>
      <c r="I32" s="12">
        <v>20</v>
      </c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</row>
    <row r="33" spans="1:53" x14ac:dyDescent="0.25">
      <c r="A33" s="12">
        <v>2016</v>
      </c>
      <c r="B33" s="12" t="s">
        <v>58</v>
      </c>
      <c r="C33" s="12" t="s">
        <v>59</v>
      </c>
      <c r="D33" s="12" t="s">
        <v>60</v>
      </c>
      <c r="E33" s="12" t="s">
        <v>52</v>
      </c>
      <c r="F33" s="13">
        <v>6</v>
      </c>
      <c r="G33" s="12">
        <v>12</v>
      </c>
      <c r="H33" s="12">
        <v>7</v>
      </c>
      <c r="I33" s="12">
        <v>13</v>
      </c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</row>
    <row r="34" spans="1:53" x14ac:dyDescent="0.25">
      <c r="A34" s="12">
        <v>2016</v>
      </c>
      <c r="B34" s="12" t="s">
        <v>61</v>
      </c>
      <c r="C34" s="12" t="s">
        <v>61</v>
      </c>
      <c r="D34" s="12" t="s">
        <v>62</v>
      </c>
      <c r="E34" s="12" t="s">
        <v>23</v>
      </c>
      <c r="F34" s="13">
        <v>3.8</v>
      </c>
      <c r="G34" s="12">
        <v>6</v>
      </c>
      <c r="H34" s="12">
        <v>7</v>
      </c>
      <c r="I34" s="12">
        <v>17</v>
      </c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</row>
    <row r="35" spans="1:53" x14ac:dyDescent="0.25">
      <c r="A35" s="12">
        <v>2016</v>
      </c>
      <c r="B35" s="12" t="s">
        <v>61</v>
      </c>
      <c r="C35" s="12" t="s">
        <v>61</v>
      </c>
      <c r="D35" s="12" t="s">
        <v>63</v>
      </c>
      <c r="E35" s="12" t="s">
        <v>23</v>
      </c>
      <c r="F35" s="13">
        <v>4</v>
      </c>
      <c r="G35" s="12">
        <v>6</v>
      </c>
      <c r="H35" s="12">
        <v>7</v>
      </c>
      <c r="I35" s="12">
        <v>16</v>
      </c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</row>
    <row r="36" spans="1:53" x14ac:dyDescent="0.25">
      <c r="A36" s="12">
        <v>2016</v>
      </c>
      <c r="B36" s="12" t="s">
        <v>61</v>
      </c>
      <c r="C36" s="12" t="s">
        <v>61</v>
      </c>
      <c r="D36" s="12" t="s">
        <v>64</v>
      </c>
      <c r="E36" s="12" t="s">
        <v>23</v>
      </c>
      <c r="F36" s="13">
        <v>2.7</v>
      </c>
      <c r="G36" s="12">
        <v>6</v>
      </c>
      <c r="H36" s="12">
        <v>7</v>
      </c>
      <c r="I36" s="12">
        <v>26</v>
      </c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</row>
    <row r="37" spans="1:53" x14ac:dyDescent="0.25">
      <c r="A37" s="12">
        <v>2016</v>
      </c>
      <c r="B37" s="12" t="s">
        <v>61</v>
      </c>
      <c r="C37" s="12" t="s">
        <v>61</v>
      </c>
      <c r="D37" s="12" t="s">
        <v>64</v>
      </c>
      <c r="E37" s="12" t="s">
        <v>21</v>
      </c>
      <c r="F37" s="13">
        <v>2.7</v>
      </c>
      <c r="G37" s="12">
        <v>6</v>
      </c>
      <c r="H37" s="12">
        <v>6</v>
      </c>
      <c r="I37" s="12">
        <v>24</v>
      </c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</row>
    <row r="38" spans="1:53" x14ac:dyDescent="0.25">
      <c r="A38" s="12">
        <v>2016</v>
      </c>
      <c r="B38" s="12" t="s">
        <v>61</v>
      </c>
      <c r="C38" s="12" t="s">
        <v>61</v>
      </c>
      <c r="D38" s="12" t="s">
        <v>65</v>
      </c>
      <c r="E38" s="12" t="s">
        <v>23</v>
      </c>
      <c r="F38" s="13">
        <v>3.4</v>
      </c>
      <c r="G38" s="12">
        <v>6</v>
      </c>
      <c r="H38" s="12">
        <v>7</v>
      </c>
      <c r="I38" s="12">
        <v>25</v>
      </c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</row>
    <row r="39" spans="1:53" x14ac:dyDescent="0.25">
      <c r="A39" s="12">
        <v>2016</v>
      </c>
      <c r="B39" s="12" t="s">
        <v>61</v>
      </c>
      <c r="C39" s="12" t="s">
        <v>61</v>
      </c>
      <c r="D39" s="12" t="s">
        <v>65</v>
      </c>
      <c r="E39" s="12" t="s">
        <v>21</v>
      </c>
      <c r="F39" s="13">
        <v>3.4</v>
      </c>
      <c r="G39" s="12">
        <v>6</v>
      </c>
      <c r="H39" s="12">
        <v>6</v>
      </c>
      <c r="I39" s="12">
        <v>22</v>
      </c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</row>
    <row r="40" spans="1:53" x14ac:dyDescent="0.25">
      <c r="A40" s="12">
        <v>2016</v>
      </c>
      <c r="B40" s="12" t="s">
        <v>61</v>
      </c>
      <c r="C40" s="12" t="s">
        <v>61</v>
      </c>
      <c r="D40" s="12" t="s">
        <v>66</v>
      </c>
      <c r="E40" s="12" t="s">
        <v>23</v>
      </c>
      <c r="F40" s="13">
        <v>3.4</v>
      </c>
      <c r="G40" s="12">
        <v>6</v>
      </c>
      <c r="H40" s="12">
        <v>7</v>
      </c>
      <c r="I40" s="12">
        <v>24</v>
      </c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</row>
    <row r="41" spans="1:53" x14ac:dyDescent="0.25">
      <c r="A41" s="12">
        <v>2016</v>
      </c>
      <c r="B41" s="12" t="s">
        <v>61</v>
      </c>
      <c r="C41" s="12" t="s">
        <v>61</v>
      </c>
      <c r="D41" s="12" t="s">
        <v>66</v>
      </c>
      <c r="E41" s="12" t="s">
        <v>21</v>
      </c>
      <c r="F41" s="13">
        <v>3.4</v>
      </c>
      <c r="G41" s="12">
        <v>6</v>
      </c>
      <c r="H41" s="12">
        <v>6</v>
      </c>
      <c r="I41" s="12">
        <v>23</v>
      </c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</row>
    <row r="42" spans="1:53" x14ac:dyDescent="0.25">
      <c r="A42" s="12">
        <v>2016</v>
      </c>
      <c r="B42" s="12" t="s">
        <v>61</v>
      </c>
      <c r="C42" s="12" t="s">
        <v>61</v>
      </c>
      <c r="D42" s="12" t="s">
        <v>67</v>
      </c>
      <c r="E42" s="12" t="s">
        <v>21</v>
      </c>
      <c r="F42" s="13">
        <v>4</v>
      </c>
      <c r="G42" s="12">
        <v>6</v>
      </c>
      <c r="H42" s="12">
        <v>6</v>
      </c>
      <c r="I42" s="12">
        <v>20</v>
      </c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</row>
    <row r="43" spans="1:53" x14ac:dyDescent="0.25">
      <c r="A43" s="12">
        <v>2016</v>
      </c>
      <c r="B43" s="12" t="s">
        <v>61</v>
      </c>
      <c r="C43" s="12" t="s">
        <v>61</v>
      </c>
      <c r="D43" s="12" t="s">
        <v>68</v>
      </c>
      <c r="E43" s="12" t="s">
        <v>23</v>
      </c>
      <c r="F43" s="13">
        <v>2.7</v>
      </c>
      <c r="G43" s="12">
        <v>6</v>
      </c>
      <c r="H43" s="12">
        <v>7</v>
      </c>
      <c r="I43" s="12">
        <v>26</v>
      </c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</row>
    <row r="44" spans="1:53" x14ac:dyDescent="0.25">
      <c r="A44" s="12">
        <v>2016</v>
      </c>
      <c r="B44" s="12" t="s">
        <v>61</v>
      </c>
      <c r="C44" s="12" t="s">
        <v>61</v>
      </c>
      <c r="D44" s="12" t="s">
        <v>68</v>
      </c>
      <c r="E44" s="12" t="s">
        <v>21</v>
      </c>
      <c r="F44" s="13">
        <v>2.7</v>
      </c>
      <c r="G44" s="12">
        <v>6</v>
      </c>
      <c r="H44" s="12">
        <v>6</v>
      </c>
      <c r="I44" s="12">
        <v>24</v>
      </c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</row>
    <row r="45" spans="1:53" x14ac:dyDescent="0.25">
      <c r="A45" s="12">
        <v>2016</v>
      </c>
      <c r="B45" s="12" t="s">
        <v>61</v>
      </c>
      <c r="C45" s="12" t="s">
        <v>61</v>
      </c>
      <c r="D45" s="12" t="s">
        <v>69</v>
      </c>
      <c r="E45" s="12" t="s">
        <v>21</v>
      </c>
      <c r="F45" s="13">
        <v>4</v>
      </c>
      <c r="G45" s="12">
        <v>6</v>
      </c>
      <c r="H45" s="12">
        <v>6</v>
      </c>
      <c r="I45" s="12">
        <v>20</v>
      </c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</row>
    <row r="46" spans="1:53" x14ac:dyDescent="0.25">
      <c r="A46" s="12">
        <v>2016</v>
      </c>
      <c r="B46" s="12" t="s">
        <v>61</v>
      </c>
      <c r="C46" s="12" t="s">
        <v>61</v>
      </c>
      <c r="D46" s="12" t="s">
        <v>70</v>
      </c>
      <c r="E46" s="12" t="s">
        <v>23</v>
      </c>
      <c r="F46" s="13">
        <v>3.4</v>
      </c>
      <c r="G46" s="12">
        <v>6</v>
      </c>
      <c r="H46" s="12">
        <v>7</v>
      </c>
      <c r="I46" s="12">
        <v>25</v>
      </c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</row>
    <row r="47" spans="1:53" x14ac:dyDescent="0.25">
      <c r="A47" s="12">
        <v>2016</v>
      </c>
      <c r="B47" s="12" t="s">
        <v>61</v>
      </c>
      <c r="C47" s="12" t="s">
        <v>61</v>
      </c>
      <c r="D47" s="12" t="s">
        <v>70</v>
      </c>
      <c r="E47" s="12" t="s">
        <v>21</v>
      </c>
      <c r="F47" s="13">
        <v>3.4</v>
      </c>
      <c r="G47" s="12">
        <v>6</v>
      </c>
      <c r="H47" s="12">
        <v>6</v>
      </c>
      <c r="I47" s="12">
        <v>22</v>
      </c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</row>
    <row r="48" spans="1:53" x14ac:dyDescent="0.25">
      <c r="A48" s="12">
        <v>2016</v>
      </c>
      <c r="B48" s="12" t="s">
        <v>61</v>
      </c>
      <c r="C48" s="12" t="s">
        <v>61</v>
      </c>
      <c r="D48" s="12" t="s">
        <v>71</v>
      </c>
      <c r="E48" s="12" t="s">
        <v>23</v>
      </c>
      <c r="F48" s="13">
        <v>3.4</v>
      </c>
      <c r="G48" s="12">
        <v>6</v>
      </c>
      <c r="H48" s="12">
        <v>7</v>
      </c>
      <c r="I48" s="12">
        <v>24</v>
      </c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</row>
    <row r="49" spans="1:53" x14ac:dyDescent="0.25">
      <c r="A49" s="12">
        <v>2016</v>
      </c>
      <c r="B49" s="12" t="s">
        <v>61</v>
      </c>
      <c r="C49" s="12" t="s">
        <v>61</v>
      </c>
      <c r="D49" s="12" t="s">
        <v>71</v>
      </c>
      <c r="E49" s="12" t="s">
        <v>21</v>
      </c>
      <c r="F49" s="13">
        <v>3.4</v>
      </c>
      <c r="G49" s="12">
        <v>6</v>
      </c>
      <c r="H49" s="12">
        <v>6</v>
      </c>
      <c r="I49" s="12">
        <v>23</v>
      </c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</row>
    <row r="50" spans="1:53" x14ac:dyDescent="0.25">
      <c r="A50" s="12">
        <v>2016</v>
      </c>
      <c r="B50" s="12" t="s">
        <v>61</v>
      </c>
      <c r="C50" s="12" t="s">
        <v>61</v>
      </c>
      <c r="D50" s="12" t="s">
        <v>72</v>
      </c>
      <c r="E50" s="12" t="s">
        <v>23</v>
      </c>
      <c r="F50" s="13">
        <v>3.4</v>
      </c>
      <c r="G50" s="12">
        <v>6</v>
      </c>
      <c r="H50" s="12">
        <v>7</v>
      </c>
      <c r="I50" s="12">
        <v>23</v>
      </c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</row>
    <row r="51" spans="1:53" x14ac:dyDescent="0.25">
      <c r="A51" s="12">
        <v>2016</v>
      </c>
      <c r="B51" s="12" t="s">
        <v>61</v>
      </c>
      <c r="C51" s="12" t="s">
        <v>61</v>
      </c>
      <c r="D51" s="12" t="s">
        <v>72</v>
      </c>
      <c r="E51" s="12" t="s">
        <v>28</v>
      </c>
      <c r="F51" s="13">
        <v>3.4</v>
      </c>
      <c r="G51" s="12">
        <v>6</v>
      </c>
      <c r="H51" s="12">
        <v>7</v>
      </c>
      <c r="I51" s="12">
        <v>22</v>
      </c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</row>
    <row r="52" spans="1:53" x14ac:dyDescent="0.25">
      <c r="A52" s="12">
        <v>2016</v>
      </c>
      <c r="B52" s="12" t="s">
        <v>61</v>
      </c>
      <c r="C52" s="12" t="s">
        <v>61</v>
      </c>
      <c r="D52" s="12" t="s">
        <v>73</v>
      </c>
      <c r="E52" s="12" t="s">
        <v>23</v>
      </c>
      <c r="F52" s="13">
        <v>3.4</v>
      </c>
      <c r="G52" s="12">
        <v>6</v>
      </c>
      <c r="H52" s="12">
        <v>7</v>
      </c>
      <c r="I52" s="12">
        <v>23</v>
      </c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</row>
    <row r="53" spans="1:53" x14ac:dyDescent="0.25">
      <c r="A53" s="12">
        <v>2016</v>
      </c>
      <c r="B53" s="12" t="s">
        <v>61</v>
      </c>
      <c r="C53" s="12" t="s">
        <v>61</v>
      </c>
      <c r="D53" s="12" t="s">
        <v>73</v>
      </c>
      <c r="E53" s="12" t="s">
        <v>28</v>
      </c>
      <c r="F53" s="13">
        <v>3.4</v>
      </c>
      <c r="G53" s="12">
        <v>6</v>
      </c>
      <c r="H53" s="12">
        <v>7</v>
      </c>
      <c r="I53" s="12">
        <v>22</v>
      </c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</row>
    <row r="54" spans="1:53" x14ac:dyDescent="0.25">
      <c r="A54" s="12">
        <v>2016</v>
      </c>
      <c r="B54" s="12" t="s">
        <v>61</v>
      </c>
      <c r="C54" s="12" t="s">
        <v>61</v>
      </c>
      <c r="D54" s="12" t="s">
        <v>74</v>
      </c>
      <c r="E54" s="12" t="s">
        <v>23</v>
      </c>
      <c r="F54" s="13">
        <v>3.4</v>
      </c>
      <c r="G54" s="12">
        <v>6</v>
      </c>
      <c r="H54" s="12">
        <v>7</v>
      </c>
      <c r="I54" s="12">
        <v>22</v>
      </c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</row>
    <row r="55" spans="1:53" x14ac:dyDescent="0.25">
      <c r="A55" s="12">
        <v>2016</v>
      </c>
      <c r="B55" s="12" t="s">
        <v>61</v>
      </c>
      <c r="C55" s="12" t="s">
        <v>61</v>
      </c>
      <c r="D55" s="12" t="s">
        <v>74</v>
      </c>
      <c r="E55" s="12" t="s">
        <v>28</v>
      </c>
      <c r="F55" s="13">
        <v>3.4</v>
      </c>
      <c r="G55" s="12">
        <v>6</v>
      </c>
      <c r="H55" s="12">
        <v>7</v>
      </c>
      <c r="I55" s="12">
        <v>22</v>
      </c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</row>
    <row r="56" spans="1:53" x14ac:dyDescent="0.25">
      <c r="A56" s="12">
        <v>2016</v>
      </c>
      <c r="B56" s="12" t="s">
        <v>61</v>
      </c>
      <c r="C56" s="12" t="s">
        <v>61</v>
      </c>
      <c r="D56" s="12" t="s">
        <v>75</v>
      </c>
      <c r="E56" s="12" t="s">
        <v>23</v>
      </c>
      <c r="F56" s="13">
        <v>3.8</v>
      </c>
      <c r="G56" s="12">
        <v>6</v>
      </c>
      <c r="H56" s="12">
        <v>7</v>
      </c>
      <c r="I56" s="12">
        <v>21</v>
      </c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</row>
    <row r="57" spans="1:53" x14ac:dyDescent="0.25">
      <c r="A57" s="12">
        <v>2016</v>
      </c>
      <c r="B57" s="12" t="s">
        <v>61</v>
      </c>
      <c r="C57" s="12" t="s">
        <v>61</v>
      </c>
      <c r="D57" s="12" t="s">
        <v>75</v>
      </c>
      <c r="E57" s="12" t="s">
        <v>28</v>
      </c>
      <c r="F57" s="13">
        <v>3.8</v>
      </c>
      <c r="G57" s="12">
        <v>6</v>
      </c>
      <c r="H57" s="12">
        <v>7</v>
      </c>
      <c r="I57" s="12">
        <v>21</v>
      </c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</row>
    <row r="58" spans="1:53" x14ac:dyDescent="0.25">
      <c r="A58" s="12">
        <v>2016</v>
      </c>
      <c r="B58" s="12" t="s">
        <v>61</v>
      </c>
      <c r="C58" s="12" t="s">
        <v>61</v>
      </c>
      <c r="D58" s="12" t="s">
        <v>76</v>
      </c>
      <c r="E58" s="12" t="s">
        <v>23</v>
      </c>
      <c r="F58" s="13">
        <v>3.8</v>
      </c>
      <c r="G58" s="12">
        <v>6</v>
      </c>
      <c r="H58" s="12">
        <v>7</v>
      </c>
      <c r="I58" s="12">
        <v>21</v>
      </c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</row>
    <row r="59" spans="1:53" x14ac:dyDescent="0.25">
      <c r="A59" s="12">
        <v>2016</v>
      </c>
      <c r="B59" s="12" t="s">
        <v>61</v>
      </c>
      <c r="C59" s="12" t="s">
        <v>61</v>
      </c>
      <c r="D59" s="12" t="s">
        <v>76</v>
      </c>
      <c r="E59" s="12" t="s">
        <v>28</v>
      </c>
      <c r="F59" s="13">
        <v>3.8</v>
      </c>
      <c r="G59" s="12">
        <v>6</v>
      </c>
      <c r="H59" s="12">
        <v>7</v>
      </c>
      <c r="I59" s="12">
        <v>20</v>
      </c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</row>
    <row r="60" spans="1:53" x14ac:dyDescent="0.25">
      <c r="A60" s="12">
        <v>2016</v>
      </c>
      <c r="B60" s="12" t="s">
        <v>61</v>
      </c>
      <c r="C60" s="12" t="s">
        <v>61</v>
      </c>
      <c r="D60" s="12" t="s">
        <v>77</v>
      </c>
      <c r="E60" s="12" t="s">
        <v>23</v>
      </c>
      <c r="F60" s="13">
        <v>3.8</v>
      </c>
      <c r="G60" s="12">
        <v>6</v>
      </c>
      <c r="H60" s="12">
        <v>7</v>
      </c>
      <c r="I60" s="12">
        <v>22</v>
      </c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</row>
    <row r="61" spans="1:53" x14ac:dyDescent="0.25">
      <c r="A61" s="12">
        <v>2016</v>
      </c>
      <c r="B61" s="12" t="s">
        <v>61</v>
      </c>
      <c r="C61" s="12" t="s">
        <v>61</v>
      </c>
      <c r="D61" s="12" t="s">
        <v>77</v>
      </c>
      <c r="E61" s="12" t="s">
        <v>28</v>
      </c>
      <c r="F61" s="13">
        <v>3.8</v>
      </c>
      <c r="G61" s="12">
        <v>6</v>
      </c>
      <c r="H61" s="12">
        <v>7</v>
      </c>
      <c r="I61" s="12">
        <v>21</v>
      </c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</row>
    <row r="62" spans="1:53" x14ac:dyDescent="0.25">
      <c r="A62" s="12">
        <v>2016</v>
      </c>
      <c r="B62" s="12" t="s">
        <v>61</v>
      </c>
      <c r="C62" s="12" t="s">
        <v>61</v>
      </c>
      <c r="D62" s="12" t="s">
        <v>78</v>
      </c>
      <c r="E62" s="12" t="s">
        <v>23</v>
      </c>
      <c r="F62" s="13">
        <v>3.8</v>
      </c>
      <c r="G62" s="12">
        <v>6</v>
      </c>
      <c r="H62" s="12">
        <v>7</v>
      </c>
      <c r="I62" s="12">
        <v>21</v>
      </c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</row>
    <row r="63" spans="1:53" x14ac:dyDescent="0.25">
      <c r="A63" s="12">
        <v>2016</v>
      </c>
      <c r="B63" s="12" t="s">
        <v>61</v>
      </c>
      <c r="C63" s="12" t="s">
        <v>61</v>
      </c>
      <c r="D63" s="12" t="s">
        <v>78</v>
      </c>
      <c r="E63" s="12" t="s">
        <v>28</v>
      </c>
      <c r="F63" s="13">
        <v>3.8</v>
      </c>
      <c r="G63" s="12">
        <v>6</v>
      </c>
      <c r="H63" s="12">
        <v>7</v>
      </c>
      <c r="I63" s="12">
        <v>21</v>
      </c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</row>
    <row r="64" spans="1:53" x14ac:dyDescent="0.25">
      <c r="A64" s="12">
        <v>2016</v>
      </c>
      <c r="B64" s="12" t="s">
        <v>61</v>
      </c>
      <c r="C64" s="12" t="s">
        <v>61</v>
      </c>
      <c r="D64" s="12" t="s">
        <v>79</v>
      </c>
      <c r="E64" s="12" t="s">
        <v>23</v>
      </c>
      <c r="F64" s="13">
        <v>3.4</v>
      </c>
      <c r="G64" s="12">
        <v>6</v>
      </c>
      <c r="H64" s="12">
        <v>7</v>
      </c>
      <c r="I64" s="12">
        <v>23</v>
      </c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</row>
    <row r="65" spans="1:53" x14ac:dyDescent="0.25">
      <c r="A65" s="12">
        <v>2016</v>
      </c>
      <c r="B65" s="12" t="s">
        <v>61</v>
      </c>
      <c r="C65" s="12" t="s">
        <v>61</v>
      </c>
      <c r="D65" s="12" t="s">
        <v>79</v>
      </c>
      <c r="E65" s="12" t="s">
        <v>28</v>
      </c>
      <c r="F65" s="13">
        <v>3.4</v>
      </c>
      <c r="G65" s="12">
        <v>6</v>
      </c>
      <c r="H65" s="12">
        <v>7</v>
      </c>
      <c r="I65" s="12">
        <v>22</v>
      </c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</row>
    <row r="66" spans="1:53" x14ac:dyDescent="0.25">
      <c r="A66" s="12">
        <v>2016</v>
      </c>
      <c r="B66" s="12" t="s">
        <v>61</v>
      </c>
      <c r="C66" s="12" t="s">
        <v>61</v>
      </c>
      <c r="D66" s="12" t="s">
        <v>80</v>
      </c>
      <c r="E66" s="12" t="s">
        <v>23</v>
      </c>
      <c r="F66" s="13">
        <v>3.8</v>
      </c>
      <c r="G66" s="12">
        <v>6</v>
      </c>
      <c r="H66" s="12">
        <v>7</v>
      </c>
      <c r="I66" s="12">
        <v>21</v>
      </c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</row>
    <row r="67" spans="1:53" x14ac:dyDescent="0.25">
      <c r="A67" s="12">
        <v>2016</v>
      </c>
      <c r="B67" s="12" t="s">
        <v>61</v>
      </c>
      <c r="C67" s="12" t="s">
        <v>61</v>
      </c>
      <c r="D67" s="12" t="s">
        <v>80</v>
      </c>
      <c r="E67" s="12" t="s">
        <v>28</v>
      </c>
      <c r="F67" s="13">
        <v>3.8</v>
      </c>
      <c r="G67" s="12">
        <v>6</v>
      </c>
      <c r="H67" s="12">
        <v>7</v>
      </c>
      <c r="I67" s="12">
        <v>21</v>
      </c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</row>
    <row r="68" spans="1:53" x14ac:dyDescent="0.25">
      <c r="A68" s="12">
        <v>2016</v>
      </c>
      <c r="B68" s="12" t="s">
        <v>61</v>
      </c>
      <c r="C68" s="12" t="s">
        <v>61</v>
      </c>
      <c r="D68" s="12" t="s">
        <v>81</v>
      </c>
      <c r="E68" s="12" t="s">
        <v>23</v>
      </c>
      <c r="F68" s="13">
        <v>3.8</v>
      </c>
      <c r="G68" s="12">
        <v>6</v>
      </c>
      <c r="H68" s="12">
        <v>7</v>
      </c>
      <c r="I68" s="12">
        <v>21</v>
      </c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</row>
    <row r="69" spans="1:53" x14ac:dyDescent="0.25">
      <c r="A69" s="12">
        <v>2016</v>
      </c>
      <c r="B69" s="12" t="s">
        <v>61</v>
      </c>
      <c r="C69" s="12" t="s">
        <v>61</v>
      </c>
      <c r="D69" s="12" t="s">
        <v>81</v>
      </c>
      <c r="E69" s="12" t="s">
        <v>28</v>
      </c>
      <c r="F69" s="13">
        <v>3.8</v>
      </c>
      <c r="G69" s="12">
        <v>6</v>
      </c>
      <c r="H69" s="12">
        <v>7</v>
      </c>
      <c r="I69" s="12">
        <v>20</v>
      </c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</row>
    <row r="70" spans="1:53" x14ac:dyDescent="0.25">
      <c r="A70" s="12">
        <v>2016</v>
      </c>
      <c r="B70" s="12" t="s">
        <v>61</v>
      </c>
      <c r="C70" s="12" t="s">
        <v>61</v>
      </c>
      <c r="D70" s="12" t="s">
        <v>82</v>
      </c>
      <c r="E70" s="12" t="s">
        <v>23</v>
      </c>
      <c r="F70" s="13">
        <v>3.8</v>
      </c>
      <c r="G70" s="12">
        <v>6</v>
      </c>
      <c r="H70" s="12">
        <v>7</v>
      </c>
      <c r="I70" s="12">
        <v>23</v>
      </c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</row>
    <row r="71" spans="1:53" x14ac:dyDescent="0.25">
      <c r="A71" s="12">
        <v>2016</v>
      </c>
      <c r="B71" s="12" t="s">
        <v>61</v>
      </c>
      <c r="C71" s="12" t="s">
        <v>61</v>
      </c>
      <c r="D71" s="12" t="s">
        <v>82</v>
      </c>
      <c r="E71" s="12" t="s">
        <v>28</v>
      </c>
      <c r="F71" s="13">
        <v>3.8</v>
      </c>
      <c r="G71" s="12">
        <v>6</v>
      </c>
      <c r="H71" s="12">
        <v>7</v>
      </c>
      <c r="I71" s="12">
        <v>22</v>
      </c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</row>
    <row r="72" spans="1:53" x14ac:dyDescent="0.25">
      <c r="A72" s="12">
        <v>2016</v>
      </c>
      <c r="B72" s="12" t="s">
        <v>61</v>
      </c>
      <c r="C72" s="12" t="s">
        <v>61</v>
      </c>
      <c r="D72" s="12" t="s">
        <v>83</v>
      </c>
      <c r="E72" s="12" t="s">
        <v>23</v>
      </c>
      <c r="F72" s="13">
        <v>3.8</v>
      </c>
      <c r="G72" s="12">
        <v>6</v>
      </c>
      <c r="H72" s="12">
        <v>7</v>
      </c>
      <c r="I72" s="12">
        <v>22</v>
      </c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</row>
    <row r="73" spans="1:53" x14ac:dyDescent="0.25">
      <c r="A73" s="12">
        <v>2016</v>
      </c>
      <c r="B73" s="12" t="s">
        <v>61</v>
      </c>
      <c r="C73" s="12" t="s">
        <v>61</v>
      </c>
      <c r="D73" s="12" t="s">
        <v>83</v>
      </c>
      <c r="E73" s="12" t="s">
        <v>28</v>
      </c>
      <c r="F73" s="13">
        <v>3.8</v>
      </c>
      <c r="G73" s="12">
        <v>6</v>
      </c>
      <c r="H73" s="12">
        <v>7</v>
      </c>
      <c r="I73" s="12">
        <v>22</v>
      </c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</row>
    <row r="74" spans="1:53" x14ac:dyDescent="0.25">
      <c r="A74" s="12">
        <v>2016</v>
      </c>
      <c r="B74" s="12" t="s">
        <v>61</v>
      </c>
      <c r="C74" s="12" t="s">
        <v>61</v>
      </c>
      <c r="D74" s="12" t="s">
        <v>84</v>
      </c>
      <c r="E74" s="12" t="s">
        <v>23</v>
      </c>
      <c r="F74" s="13">
        <v>3.4</v>
      </c>
      <c r="G74" s="12">
        <v>6</v>
      </c>
      <c r="H74" s="12">
        <v>7</v>
      </c>
      <c r="I74" s="12">
        <v>22</v>
      </c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</row>
    <row r="75" spans="1:53" x14ac:dyDescent="0.25">
      <c r="A75" s="12">
        <v>2016</v>
      </c>
      <c r="B75" s="12" t="s">
        <v>61</v>
      </c>
      <c r="C75" s="12" t="s">
        <v>61</v>
      </c>
      <c r="D75" s="12" t="s">
        <v>84</v>
      </c>
      <c r="E75" s="12" t="s">
        <v>28</v>
      </c>
      <c r="F75" s="13">
        <v>3.4</v>
      </c>
      <c r="G75" s="12">
        <v>6</v>
      </c>
      <c r="H75" s="12">
        <v>7</v>
      </c>
      <c r="I75" s="12">
        <v>21</v>
      </c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</row>
    <row r="76" spans="1:53" x14ac:dyDescent="0.25">
      <c r="A76" s="12">
        <v>2016</v>
      </c>
      <c r="B76" s="12" t="s">
        <v>61</v>
      </c>
      <c r="C76" s="12" t="s">
        <v>61</v>
      </c>
      <c r="D76" s="12" t="s">
        <v>85</v>
      </c>
      <c r="E76" s="12" t="s">
        <v>23</v>
      </c>
      <c r="F76" s="13">
        <v>3.8</v>
      </c>
      <c r="G76" s="12">
        <v>6</v>
      </c>
      <c r="H76" s="12">
        <v>7</v>
      </c>
      <c r="I76" s="12">
        <v>21</v>
      </c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</row>
    <row r="77" spans="1:53" x14ac:dyDescent="0.25">
      <c r="A77" s="12">
        <v>2016</v>
      </c>
      <c r="B77" s="12" t="s">
        <v>61</v>
      </c>
      <c r="C77" s="12" t="s">
        <v>61</v>
      </c>
      <c r="D77" s="12" t="s">
        <v>85</v>
      </c>
      <c r="E77" s="12" t="s">
        <v>28</v>
      </c>
      <c r="F77" s="13">
        <v>3.8</v>
      </c>
      <c r="G77" s="12">
        <v>6</v>
      </c>
      <c r="H77" s="12">
        <v>7</v>
      </c>
      <c r="I77" s="12">
        <v>21</v>
      </c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</row>
    <row r="78" spans="1:53" x14ac:dyDescent="0.25">
      <c r="A78" s="12">
        <v>2016</v>
      </c>
      <c r="B78" s="12" t="s">
        <v>61</v>
      </c>
      <c r="C78" s="12" t="s">
        <v>61</v>
      </c>
      <c r="D78" s="12" t="s">
        <v>86</v>
      </c>
      <c r="E78" s="12" t="s">
        <v>23</v>
      </c>
      <c r="F78" s="13">
        <v>3.8</v>
      </c>
      <c r="G78" s="12">
        <v>6</v>
      </c>
      <c r="H78" s="12">
        <v>7</v>
      </c>
      <c r="I78" s="12">
        <v>21</v>
      </c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</row>
    <row r="79" spans="1:53" x14ac:dyDescent="0.25">
      <c r="A79" s="12">
        <v>2016</v>
      </c>
      <c r="B79" s="12" t="s">
        <v>61</v>
      </c>
      <c r="C79" s="12" t="s">
        <v>61</v>
      </c>
      <c r="D79" s="12" t="s">
        <v>86</v>
      </c>
      <c r="E79" s="12" t="s">
        <v>28</v>
      </c>
      <c r="F79" s="13">
        <v>3.8</v>
      </c>
      <c r="G79" s="12">
        <v>6</v>
      </c>
      <c r="H79" s="12">
        <v>7</v>
      </c>
      <c r="I79" s="12">
        <v>21</v>
      </c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</row>
    <row r="80" spans="1:53" x14ac:dyDescent="0.25">
      <c r="A80" s="12">
        <v>2016</v>
      </c>
      <c r="B80" s="12" t="s">
        <v>61</v>
      </c>
      <c r="C80" s="12" t="s">
        <v>61</v>
      </c>
      <c r="D80" s="12" t="s">
        <v>87</v>
      </c>
      <c r="E80" s="12" t="s">
        <v>23</v>
      </c>
      <c r="F80" s="13">
        <v>3.8</v>
      </c>
      <c r="G80" s="12">
        <v>6</v>
      </c>
      <c r="H80" s="12">
        <v>7</v>
      </c>
      <c r="I80" s="12">
        <v>20</v>
      </c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</row>
    <row r="81" spans="1:53" x14ac:dyDescent="0.25">
      <c r="A81" s="12">
        <v>2016</v>
      </c>
      <c r="B81" s="12" t="s">
        <v>61</v>
      </c>
      <c r="C81" s="12" t="s">
        <v>61</v>
      </c>
      <c r="D81" s="12" t="s">
        <v>88</v>
      </c>
      <c r="E81" s="12" t="s">
        <v>23</v>
      </c>
      <c r="F81" s="13">
        <v>3.8</v>
      </c>
      <c r="G81" s="12">
        <v>6</v>
      </c>
      <c r="H81" s="12">
        <v>7</v>
      </c>
      <c r="I81" s="12">
        <v>20</v>
      </c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</row>
    <row r="82" spans="1:53" x14ac:dyDescent="0.25">
      <c r="A82" s="12">
        <v>2016</v>
      </c>
      <c r="B82" s="12" t="s">
        <v>89</v>
      </c>
      <c r="C82" s="12" t="s">
        <v>90</v>
      </c>
      <c r="D82" s="12" t="s">
        <v>91</v>
      </c>
      <c r="E82" s="12" t="s">
        <v>49</v>
      </c>
      <c r="F82" s="13">
        <v>2</v>
      </c>
      <c r="G82" s="12">
        <v>4</v>
      </c>
      <c r="H82" s="12">
        <v>6</v>
      </c>
      <c r="I82" s="12">
        <v>28</v>
      </c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</row>
    <row r="83" spans="1:53" x14ac:dyDescent="0.25">
      <c r="A83" s="12">
        <v>2016</v>
      </c>
      <c r="B83" s="12" t="s">
        <v>89</v>
      </c>
      <c r="C83" s="12" t="s">
        <v>90</v>
      </c>
      <c r="D83" s="12" t="s">
        <v>91</v>
      </c>
      <c r="E83" s="12" t="s">
        <v>21</v>
      </c>
      <c r="F83" s="13">
        <v>2</v>
      </c>
      <c r="G83" s="12">
        <v>4</v>
      </c>
      <c r="H83" s="12">
        <v>6</v>
      </c>
      <c r="I83" s="12">
        <v>25</v>
      </c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</row>
    <row r="84" spans="1:53" x14ac:dyDescent="0.25">
      <c r="A84" s="12">
        <v>2016</v>
      </c>
      <c r="B84" s="12" t="s">
        <v>92</v>
      </c>
      <c r="C84" s="12" t="s">
        <v>92</v>
      </c>
      <c r="D84" s="12" t="s">
        <v>93</v>
      </c>
      <c r="E84" s="12" t="s">
        <v>49</v>
      </c>
      <c r="F84" s="13">
        <v>2</v>
      </c>
      <c r="G84" s="12">
        <v>4</v>
      </c>
      <c r="H84" s="12">
        <v>6</v>
      </c>
      <c r="I84" s="12">
        <v>28</v>
      </c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</row>
    <row r="85" spans="1:53" x14ac:dyDescent="0.25">
      <c r="A85" s="12">
        <v>2016</v>
      </c>
      <c r="B85" s="12" t="s">
        <v>92</v>
      </c>
      <c r="C85" s="12" t="s">
        <v>92</v>
      </c>
      <c r="D85" s="12" t="s">
        <v>93</v>
      </c>
      <c r="E85" s="12" t="s">
        <v>21</v>
      </c>
      <c r="F85" s="13">
        <v>2</v>
      </c>
      <c r="G85" s="12">
        <v>4</v>
      </c>
      <c r="H85" s="12">
        <v>6</v>
      </c>
      <c r="I85" s="12">
        <v>25</v>
      </c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  <c r="BA85" s="12"/>
    </row>
    <row r="86" spans="1:53" x14ac:dyDescent="0.25">
      <c r="A86" s="12">
        <v>2016</v>
      </c>
      <c r="B86" s="12" t="s">
        <v>14</v>
      </c>
      <c r="C86" s="12" t="s">
        <v>15</v>
      </c>
      <c r="D86" s="12" t="s">
        <v>94</v>
      </c>
      <c r="E86" s="12" t="s">
        <v>17</v>
      </c>
      <c r="F86" s="13">
        <v>1.8</v>
      </c>
      <c r="G86" s="12">
        <v>4</v>
      </c>
      <c r="H86" s="12">
        <v>6</v>
      </c>
      <c r="I86" s="12">
        <v>27</v>
      </c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  <c r="AZ86" s="12"/>
      <c r="BA86" s="12"/>
    </row>
    <row r="87" spans="1:53" x14ac:dyDescent="0.25">
      <c r="A87" s="12">
        <v>2016</v>
      </c>
      <c r="B87" s="12" t="s">
        <v>14</v>
      </c>
      <c r="C87" s="12" t="s">
        <v>15</v>
      </c>
      <c r="D87" s="12" t="s">
        <v>95</v>
      </c>
      <c r="E87" s="12" t="s">
        <v>17</v>
      </c>
      <c r="F87" s="13">
        <v>1.8</v>
      </c>
      <c r="G87" s="12">
        <v>4</v>
      </c>
      <c r="H87" s="12">
        <v>6</v>
      </c>
      <c r="I87" s="12">
        <v>28</v>
      </c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  <c r="AZ87" s="12"/>
      <c r="BA87" s="12"/>
    </row>
    <row r="88" spans="1:53" x14ac:dyDescent="0.25">
      <c r="A88" s="12">
        <v>2016</v>
      </c>
      <c r="B88" s="12" t="s">
        <v>14</v>
      </c>
      <c r="C88" s="12" t="s">
        <v>15</v>
      </c>
      <c r="D88" s="12" t="s">
        <v>96</v>
      </c>
      <c r="E88" s="12" t="s">
        <v>17</v>
      </c>
      <c r="F88" s="13">
        <v>2</v>
      </c>
      <c r="G88" s="12">
        <v>4</v>
      </c>
      <c r="H88" s="12">
        <v>6</v>
      </c>
      <c r="I88" s="12">
        <v>26</v>
      </c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/>
      <c r="AZ88" s="12"/>
      <c r="BA88" s="12"/>
    </row>
    <row r="89" spans="1:53" x14ac:dyDescent="0.25">
      <c r="A89" s="12">
        <v>2016</v>
      </c>
      <c r="B89" s="12" t="s">
        <v>14</v>
      </c>
      <c r="C89" s="12" t="s">
        <v>15</v>
      </c>
      <c r="D89" s="12" t="s">
        <v>97</v>
      </c>
      <c r="E89" s="12" t="s">
        <v>17</v>
      </c>
      <c r="F89" s="13">
        <v>2</v>
      </c>
      <c r="G89" s="12">
        <v>4</v>
      </c>
      <c r="H89" s="12">
        <v>6</v>
      </c>
      <c r="I89" s="12">
        <v>27</v>
      </c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2"/>
      <c r="AY89" s="12"/>
      <c r="AZ89" s="12"/>
      <c r="BA89" s="12"/>
    </row>
    <row r="90" spans="1:53" x14ac:dyDescent="0.25">
      <c r="A90" s="12">
        <v>2016</v>
      </c>
      <c r="B90" s="12" t="s">
        <v>14</v>
      </c>
      <c r="C90" s="12" t="s">
        <v>15</v>
      </c>
      <c r="D90" s="12" t="s">
        <v>98</v>
      </c>
      <c r="E90" s="12" t="s">
        <v>20</v>
      </c>
      <c r="F90" s="13">
        <v>2</v>
      </c>
      <c r="G90" s="12">
        <v>4</v>
      </c>
      <c r="H90" s="12">
        <v>8</v>
      </c>
      <c r="I90" s="12">
        <v>24</v>
      </c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12"/>
      <c r="AY90" s="12"/>
      <c r="AZ90" s="12"/>
      <c r="BA90" s="12"/>
    </row>
    <row r="91" spans="1:53" x14ac:dyDescent="0.25">
      <c r="A91" s="12">
        <v>2016</v>
      </c>
      <c r="B91" s="12" t="s">
        <v>14</v>
      </c>
      <c r="C91" s="12" t="s">
        <v>15</v>
      </c>
      <c r="D91" s="12" t="s">
        <v>99</v>
      </c>
      <c r="E91" s="12" t="s">
        <v>20</v>
      </c>
      <c r="F91" s="13">
        <v>2</v>
      </c>
      <c r="G91" s="12">
        <v>4</v>
      </c>
      <c r="H91" s="12">
        <v>8</v>
      </c>
      <c r="I91" s="12">
        <v>25</v>
      </c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2"/>
      <c r="AY91" s="12"/>
      <c r="AZ91" s="12"/>
      <c r="BA91" s="12"/>
    </row>
    <row r="92" spans="1:53" x14ac:dyDescent="0.25">
      <c r="A92" s="12">
        <v>2016</v>
      </c>
      <c r="B92" s="12" t="s">
        <v>14</v>
      </c>
      <c r="C92" s="12" t="s">
        <v>15</v>
      </c>
      <c r="D92" s="12" t="s">
        <v>99</v>
      </c>
      <c r="E92" s="12" t="s">
        <v>21</v>
      </c>
      <c r="F92" s="13">
        <v>2</v>
      </c>
      <c r="G92" s="12">
        <v>4</v>
      </c>
      <c r="H92" s="12">
        <v>6</v>
      </c>
      <c r="I92" s="12">
        <v>26</v>
      </c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2"/>
      <c r="AY92" s="12"/>
      <c r="AZ92" s="12"/>
      <c r="BA92" s="12"/>
    </row>
    <row r="93" spans="1:53" x14ac:dyDescent="0.25">
      <c r="A93" s="12">
        <v>2016</v>
      </c>
      <c r="B93" s="12" t="s">
        <v>14</v>
      </c>
      <c r="C93" s="12" t="s">
        <v>15</v>
      </c>
      <c r="D93" s="12" t="s">
        <v>100</v>
      </c>
      <c r="E93" s="12" t="s">
        <v>17</v>
      </c>
      <c r="F93" s="13">
        <v>2</v>
      </c>
      <c r="G93" s="12">
        <v>4</v>
      </c>
      <c r="H93" s="12">
        <v>6</v>
      </c>
      <c r="I93" s="12">
        <v>26</v>
      </c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2"/>
      <c r="AY93" s="12"/>
      <c r="AZ93" s="12"/>
      <c r="BA93" s="12"/>
    </row>
    <row r="94" spans="1:53" x14ac:dyDescent="0.25">
      <c r="A94" s="12">
        <v>2016</v>
      </c>
      <c r="B94" s="12" t="s">
        <v>14</v>
      </c>
      <c r="C94" s="12" t="s">
        <v>15</v>
      </c>
      <c r="D94" s="12" t="s">
        <v>101</v>
      </c>
      <c r="E94" s="12" t="s">
        <v>23</v>
      </c>
      <c r="F94" s="13">
        <v>3</v>
      </c>
      <c r="G94" s="12">
        <v>6</v>
      </c>
      <c r="H94" s="12">
        <v>7</v>
      </c>
      <c r="I94" s="12">
        <v>21</v>
      </c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2"/>
      <c r="AY94" s="12"/>
      <c r="AZ94" s="12"/>
      <c r="BA94" s="12"/>
    </row>
    <row r="95" spans="1:53" x14ac:dyDescent="0.25">
      <c r="A95" s="12">
        <v>2016</v>
      </c>
      <c r="B95" s="12" t="s">
        <v>14</v>
      </c>
      <c r="C95" s="12" t="s">
        <v>15</v>
      </c>
      <c r="D95" s="12" t="s">
        <v>101</v>
      </c>
      <c r="E95" s="12" t="s">
        <v>21</v>
      </c>
      <c r="F95" s="13">
        <v>3</v>
      </c>
      <c r="G95" s="12">
        <v>6</v>
      </c>
      <c r="H95" s="12">
        <v>6</v>
      </c>
      <c r="I95" s="12">
        <v>20</v>
      </c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12"/>
      <c r="AY95" s="12"/>
      <c r="AZ95" s="12"/>
      <c r="BA95" s="12"/>
    </row>
    <row r="96" spans="1:53" x14ac:dyDescent="0.25">
      <c r="A96" s="12">
        <v>2016</v>
      </c>
      <c r="B96" s="12" t="s">
        <v>14</v>
      </c>
      <c r="C96" s="12" t="s">
        <v>15</v>
      </c>
      <c r="D96" s="12" t="s">
        <v>102</v>
      </c>
      <c r="E96" s="12" t="s">
        <v>23</v>
      </c>
      <c r="F96" s="13">
        <v>3</v>
      </c>
      <c r="G96" s="12">
        <v>6</v>
      </c>
      <c r="H96" s="12">
        <v>7</v>
      </c>
      <c r="I96" s="12">
        <v>21</v>
      </c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  <c r="AZ96" s="12"/>
      <c r="BA96" s="12"/>
    </row>
    <row r="97" spans="1:53" x14ac:dyDescent="0.25">
      <c r="A97" s="12">
        <v>2016</v>
      </c>
      <c r="B97" s="12" t="s">
        <v>14</v>
      </c>
      <c r="C97" s="12" t="s">
        <v>15</v>
      </c>
      <c r="D97" s="12" t="s">
        <v>103</v>
      </c>
      <c r="E97" s="12" t="s">
        <v>17</v>
      </c>
      <c r="F97" s="13">
        <v>2</v>
      </c>
      <c r="G97" s="12">
        <v>4</v>
      </c>
      <c r="H97" s="12">
        <v>6</v>
      </c>
      <c r="I97" s="12">
        <v>26</v>
      </c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</row>
    <row r="98" spans="1:53" x14ac:dyDescent="0.25">
      <c r="A98" s="12">
        <v>2016</v>
      </c>
      <c r="B98" s="12" t="s">
        <v>14</v>
      </c>
      <c r="C98" s="12" t="s">
        <v>15</v>
      </c>
      <c r="D98" s="12" t="s">
        <v>104</v>
      </c>
      <c r="E98" s="12" t="s">
        <v>17</v>
      </c>
      <c r="F98" s="13">
        <v>2</v>
      </c>
      <c r="G98" s="12">
        <v>4</v>
      </c>
      <c r="H98" s="12">
        <v>6</v>
      </c>
      <c r="I98" s="12">
        <v>25</v>
      </c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12"/>
      <c r="AY98" s="12"/>
      <c r="AZ98" s="12"/>
      <c r="BA98" s="12"/>
    </row>
    <row r="99" spans="1:53" x14ac:dyDescent="0.25">
      <c r="A99" s="12">
        <v>2016</v>
      </c>
      <c r="B99" s="12" t="s">
        <v>14</v>
      </c>
      <c r="C99" s="12" t="s">
        <v>105</v>
      </c>
      <c r="D99" s="12" t="s">
        <v>106</v>
      </c>
      <c r="E99" s="12" t="s">
        <v>20</v>
      </c>
      <c r="F99" s="13">
        <v>4</v>
      </c>
      <c r="G99" s="12">
        <v>8</v>
      </c>
      <c r="H99" s="12">
        <v>8</v>
      </c>
      <c r="I99" s="12">
        <v>17</v>
      </c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12"/>
      <c r="AY99" s="12"/>
      <c r="AZ99" s="12"/>
      <c r="BA99" s="12"/>
    </row>
    <row r="100" spans="1:53" x14ac:dyDescent="0.25">
      <c r="A100" s="12">
        <v>2016</v>
      </c>
      <c r="B100" s="12" t="s">
        <v>18</v>
      </c>
      <c r="C100" s="12" t="s">
        <v>18</v>
      </c>
      <c r="D100" s="12" t="s">
        <v>107</v>
      </c>
      <c r="E100" s="12" t="s">
        <v>20</v>
      </c>
      <c r="F100" s="13">
        <v>3</v>
      </c>
      <c r="G100" s="12">
        <v>6</v>
      </c>
      <c r="H100" s="12">
        <v>8</v>
      </c>
      <c r="I100" s="12">
        <v>24</v>
      </c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2"/>
      <c r="AY100" s="12"/>
      <c r="AZ100" s="12"/>
      <c r="BA100" s="12"/>
    </row>
    <row r="101" spans="1:53" x14ac:dyDescent="0.25">
      <c r="A101" s="12">
        <v>2016</v>
      </c>
      <c r="B101" s="12" t="s">
        <v>18</v>
      </c>
      <c r="C101" s="12" t="s">
        <v>18</v>
      </c>
      <c r="D101" s="12" t="s">
        <v>108</v>
      </c>
      <c r="E101" s="12" t="s">
        <v>20</v>
      </c>
      <c r="F101" s="13">
        <v>3</v>
      </c>
      <c r="G101" s="12">
        <v>6</v>
      </c>
      <c r="H101" s="12">
        <v>8</v>
      </c>
      <c r="I101" s="12">
        <v>24</v>
      </c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  <c r="AY101" s="12"/>
      <c r="AZ101" s="12"/>
      <c r="BA101" s="12"/>
    </row>
    <row r="102" spans="1:53" x14ac:dyDescent="0.25">
      <c r="A102" s="12">
        <v>2016</v>
      </c>
      <c r="B102" s="12" t="s">
        <v>18</v>
      </c>
      <c r="C102" s="12" t="s">
        <v>18</v>
      </c>
      <c r="D102" s="12" t="s">
        <v>109</v>
      </c>
      <c r="E102" s="12" t="s">
        <v>20</v>
      </c>
      <c r="F102" s="13">
        <v>3</v>
      </c>
      <c r="G102" s="12">
        <v>6</v>
      </c>
      <c r="H102" s="12">
        <v>8</v>
      </c>
      <c r="I102" s="12">
        <v>24</v>
      </c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2"/>
      <c r="AY102" s="12"/>
      <c r="AZ102" s="12"/>
      <c r="BA102" s="12"/>
    </row>
    <row r="103" spans="1:53" x14ac:dyDescent="0.25">
      <c r="A103" s="12">
        <v>2016</v>
      </c>
      <c r="B103" s="12" t="s">
        <v>18</v>
      </c>
      <c r="C103" s="12" t="s">
        <v>18</v>
      </c>
      <c r="D103" s="12" t="s">
        <v>110</v>
      </c>
      <c r="E103" s="12" t="s">
        <v>20</v>
      </c>
      <c r="F103" s="13">
        <v>3</v>
      </c>
      <c r="G103" s="12">
        <v>6</v>
      </c>
      <c r="H103" s="12">
        <v>8</v>
      </c>
      <c r="I103" s="12">
        <v>23</v>
      </c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2"/>
      <c r="AY103" s="12"/>
      <c r="AZ103" s="12"/>
      <c r="BA103" s="12"/>
    </row>
    <row r="104" spans="1:53" x14ac:dyDescent="0.25">
      <c r="A104" s="12">
        <v>2016</v>
      </c>
      <c r="B104" s="12" t="s">
        <v>18</v>
      </c>
      <c r="C104" s="12" t="s">
        <v>18</v>
      </c>
      <c r="D104" s="12" t="s">
        <v>111</v>
      </c>
      <c r="E104" s="12" t="s">
        <v>20</v>
      </c>
      <c r="F104" s="13">
        <v>3</v>
      </c>
      <c r="G104" s="12">
        <v>6</v>
      </c>
      <c r="H104" s="12">
        <v>8</v>
      </c>
      <c r="I104" s="12">
        <v>23</v>
      </c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  <c r="AZ104" s="12"/>
      <c r="BA104" s="12"/>
    </row>
    <row r="105" spans="1:53" x14ac:dyDescent="0.25">
      <c r="A105" s="12">
        <v>2016</v>
      </c>
      <c r="B105" s="12" t="s">
        <v>18</v>
      </c>
      <c r="C105" s="12" t="s">
        <v>18</v>
      </c>
      <c r="D105" s="12" t="s">
        <v>112</v>
      </c>
      <c r="E105" s="12" t="s">
        <v>20</v>
      </c>
      <c r="F105" s="13">
        <v>4.4000000000000004</v>
      </c>
      <c r="G105" s="12">
        <v>8</v>
      </c>
      <c r="H105" s="12">
        <v>8</v>
      </c>
      <c r="I105" s="12">
        <v>20</v>
      </c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2"/>
      <c r="AY105" s="12"/>
      <c r="AZ105" s="12"/>
      <c r="BA105" s="12"/>
    </row>
    <row r="106" spans="1:53" x14ac:dyDescent="0.25">
      <c r="A106" s="12">
        <v>2016</v>
      </c>
      <c r="B106" s="12" t="s">
        <v>18</v>
      </c>
      <c r="C106" s="12" t="s">
        <v>18</v>
      </c>
      <c r="D106" s="12" t="s">
        <v>113</v>
      </c>
      <c r="E106" s="12" t="s">
        <v>20</v>
      </c>
      <c r="F106" s="13">
        <v>4.4000000000000004</v>
      </c>
      <c r="G106" s="12">
        <v>8</v>
      </c>
      <c r="H106" s="12">
        <v>8</v>
      </c>
      <c r="I106" s="12">
        <v>20</v>
      </c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2"/>
      <c r="AY106" s="12"/>
      <c r="AZ106" s="12"/>
      <c r="BA106" s="12"/>
    </row>
    <row r="107" spans="1:53" x14ac:dyDescent="0.25">
      <c r="A107" s="12">
        <v>2016</v>
      </c>
      <c r="B107" s="12" t="s">
        <v>18</v>
      </c>
      <c r="C107" s="12" t="s">
        <v>18</v>
      </c>
      <c r="D107" s="12" t="s">
        <v>114</v>
      </c>
      <c r="E107" s="12" t="s">
        <v>20</v>
      </c>
      <c r="F107" s="13">
        <v>4.4000000000000004</v>
      </c>
      <c r="G107" s="12">
        <v>8</v>
      </c>
      <c r="H107" s="12">
        <v>8</v>
      </c>
      <c r="I107" s="12">
        <v>18</v>
      </c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12"/>
      <c r="AY107" s="12"/>
      <c r="AZ107" s="12"/>
      <c r="BA107" s="12"/>
    </row>
    <row r="108" spans="1:53" x14ac:dyDescent="0.25">
      <c r="A108" s="12">
        <v>2016</v>
      </c>
      <c r="B108" s="12" t="s">
        <v>18</v>
      </c>
      <c r="C108" s="12" t="s">
        <v>18</v>
      </c>
      <c r="D108" s="12" t="s">
        <v>115</v>
      </c>
      <c r="E108" s="12" t="s">
        <v>20</v>
      </c>
      <c r="F108" s="13">
        <v>4.4000000000000004</v>
      </c>
      <c r="G108" s="12">
        <v>8</v>
      </c>
      <c r="H108" s="12">
        <v>8</v>
      </c>
      <c r="I108" s="12">
        <v>19</v>
      </c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2"/>
      <c r="AY108" s="12"/>
      <c r="AZ108" s="12"/>
      <c r="BA108" s="12"/>
    </row>
    <row r="109" spans="1:53" x14ac:dyDescent="0.25">
      <c r="A109" s="12">
        <v>2016</v>
      </c>
      <c r="B109" s="12" t="s">
        <v>18</v>
      </c>
      <c r="C109" s="12" t="s">
        <v>18</v>
      </c>
      <c r="D109" s="12" t="s">
        <v>116</v>
      </c>
      <c r="E109" s="12" t="s">
        <v>20</v>
      </c>
      <c r="F109" s="13">
        <v>3</v>
      </c>
      <c r="G109" s="12">
        <v>6</v>
      </c>
      <c r="H109" s="12">
        <v>8</v>
      </c>
      <c r="I109" s="12">
        <v>24</v>
      </c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  <c r="BA109" s="12"/>
    </row>
    <row r="110" spans="1:53" x14ac:dyDescent="0.25">
      <c r="A110" s="12">
        <v>2016</v>
      </c>
      <c r="B110" s="12" t="s">
        <v>18</v>
      </c>
      <c r="C110" s="12" t="s">
        <v>18</v>
      </c>
      <c r="D110" s="12" t="s">
        <v>117</v>
      </c>
      <c r="E110" s="12" t="s">
        <v>23</v>
      </c>
      <c r="F110" s="13">
        <v>4.4000000000000004</v>
      </c>
      <c r="G110" s="12">
        <v>8</v>
      </c>
      <c r="H110" s="12">
        <v>7</v>
      </c>
      <c r="I110" s="12">
        <v>16</v>
      </c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  <c r="BA110" s="12"/>
    </row>
    <row r="111" spans="1:53" x14ac:dyDescent="0.25">
      <c r="A111" s="12">
        <v>2016</v>
      </c>
      <c r="B111" s="12" t="s">
        <v>18</v>
      </c>
      <c r="C111" s="12" t="s">
        <v>18</v>
      </c>
      <c r="D111" s="12" t="s">
        <v>117</v>
      </c>
      <c r="E111" s="12" t="s">
        <v>21</v>
      </c>
      <c r="F111" s="13">
        <v>4.4000000000000004</v>
      </c>
      <c r="G111" s="12">
        <v>8</v>
      </c>
      <c r="H111" s="12">
        <v>6</v>
      </c>
      <c r="I111" s="12">
        <v>17</v>
      </c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  <c r="BA111" s="12"/>
    </row>
    <row r="112" spans="1:53" x14ac:dyDescent="0.25">
      <c r="A112" s="12">
        <v>2016</v>
      </c>
      <c r="B112" s="12" t="s">
        <v>18</v>
      </c>
      <c r="C112" s="12" t="s">
        <v>18</v>
      </c>
      <c r="D112" s="12" t="s">
        <v>118</v>
      </c>
      <c r="E112" s="12" t="s">
        <v>23</v>
      </c>
      <c r="F112" s="13">
        <v>4.4000000000000004</v>
      </c>
      <c r="G112" s="12">
        <v>8</v>
      </c>
      <c r="H112" s="12">
        <v>7</v>
      </c>
      <c r="I112" s="12">
        <v>16</v>
      </c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  <c r="BA112" s="12"/>
    </row>
    <row r="113" spans="1:53" x14ac:dyDescent="0.25">
      <c r="A113" s="12">
        <v>2016</v>
      </c>
      <c r="B113" s="12" t="s">
        <v>18</v>
      </c>
      <c r="C113" s="12" t="s">
        <v>18</v>
      </c>
      <c r="D113" s="12" t="s">
        <v>118</v>
      </c>
      <c r="E113" s="12" t="s">
        <v>21</v>
      </c>
      <c r="F113" s="13">
        <v>4.4000000000000004</v>
      </c>
      <c r="G113" s="12">
        <v>8</v>
      </c>
      <c r="H113" s="12">
        <v>6</v>
      </c>
      <c r="I113" s="12">
        <v>17</v>
      </c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  <c r="BA113" s="12"/>
    </row>
    <row r="114" spans="1:53" s="14" customFormat="1" x14ac:dyDescent="0.25">
      <c r="A114" s="12">
        <v>2016</v>
      </c>
      <c r="B114" s="12" t="s">
        <v>119</v>
      </c>
      <c r="C114" s="12" t="s">
        <v>120</v>
      </c>
      <c r="D114" s="12" t="s">
        <v>121</v>
      </c>
      <c r="E114" s="12" t="s">
        <v>20</v>
      </c>
      <c r="F114" s="13">
        <v>3.8</v>
      </c>
      <c r="G114" s="12">
        <v>6</v>
      </c>
      <c r="H114" s="12">
        <v>8</v>
      </c>
      <c r="I114" s="12">
        <v>19</v>
      </c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2"/>
      <c r="AY114" s="12"/>
      <c r="AZ114" s="12"/>
      <c r="BA114" s="12"/>
    </row>
    <row r="115" spans="1:53" s="14" customFormat="1" x14ac:dyDescent="0.25">
      <c r="A115" s="12">
        <v>2016</v>
      </c>
      <c r="B115" s="12" t="s">
        <v>122</v>
      </c>
      <c r="C115" s="12" t="s">
        <v>123</v>
      </c>
      <c r="D115" s="12" t="s">
        <v>124</v>
      </c>
      <c r="E115" s="12" t="s">
        <v>125</v>
      </c>
      <c r="F115" s="13">
        <v>4.7</v>
      </c>
      <c r="G115" s="12">
        <v>8</v>
      </c>
      <c r="H115" s="12">
        <v>6</v>
      </c>
      <c r="I115" s="12">
        <v>16</v>
      </c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/>
    </row>
    <row r="116" spans="1:53" x14ac:dyDescent="0.25">
      <c r="A116" s="12">
        <v>2016</v>
      </c>
      <c r="B116" s="12" t="s">
        <v>122</v>
      </c>
      <c r="C116" s="12" t="s">
        <v>123</v>
      </c>
      <c r="D116" s="12" t="s">
        <v>126</v>
      </c>
      <c r="E116" s="12" t="s">
        <v>125</v>
      </c>
      <c r="F116" s="13">
        <v>4.7</v>
      </c>
      <c r="G116" s="12">
        <v>8</v>
      </c>
      <c r="H116" s="12">
        <v>6</v>
      </c>
      <c r="I116" s="12">
        <v>15</v>
      </c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2"/>
      <c r="AY116" s="12"/>
      <c r="AZ116" s="12"/>
      <c r="BA116" s="12"/>
    </row>
    <row r="117" spans="1:53" x14ac:dyDescent="0.25">
      <c r="A117" s="12">
        <v>2016</v>
      </c>
      <c r="B117" s="12" t="s">
        <v>50</v>
      </c>
      <c r="C117" s="12" t="s">
        <v>50</v>
      </c>
      <c r="D117" s="12" t="s">
        <v>127</v>
      </c>
      <c r="E117" s="12" t="s">
        <v>128</v>
      </c>
      <c r="F117" s="13">
        <v>3</v>
      </c>
      <c r="G117" s="12">
        <v>6</v>
      </c>
      <c r="H117" s="12">
        <v>7</v>
      </c>
      <c r="I117" s="12">
        <v>24</v>
      </c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2"/>
      <c r="AY117" s="12"/>
      <c r="AZ117" s="12"/>
      <c r="BA117" s="12"/>
    </row>
    <row r="118" spans="1:53" x14ac:dyDescent="0.25">
      <c r="A118" s="12">
        <v>2016</v>
      </c>
      <c r="B118" s="12" t="s">
        <v>50</v>
      </c>
      <c r="C118" s="12" t="s">
        <v>50</v>
      </c>
      <c r="D118" s="12" t="s">
        <v>129</v>
      </c>
      <c r="E118" s="12" t="s">
        <v>128</v>
      </c>
      <c r="F118" s="13">
        <v>3</v>
      </c>
      <c r="G118" s="12">
        <v>6</v>
      </c>
      <c r="H118" s="12">
        <v>7</v>
      </c>
      <c r="I118" s="12">
        <v>24</v>
      </c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2"/>
      <c r="AY118" s="12"/>
      <c r="AZ118" s="12"/>
      <c r="BA118" s="12"/>
    </row>
    <row r="119" spans="1:53" x14ac:dyDescent="0.25">
      <c r="A119" s="12">
        <v>2016</v>
      </c>
      <c r="B119" s="12" t="s">
        <v>50</v>
      </c>
      <c r="C119" s="12" t="s">
        <v>50</v>
      </c>
      <c r="D119" s="12" t="s">
        <v>130</v>
      </c>
      <c r="E119" s="12" t="s">
        <v>128</v>
      </c>
      <c r="F119" s="13">
        <v>3</v>
      </c>
      <c r="G119" s="12">
        <v>6</v>
      </c>
      <c r="H119" s="12">
        <v>7</v>
      </c>
      <c r="I119" s="12">
        <v>23</v>
      </c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2"/>
      <c r="AY119" s="12"/>
      <c r="AZ119" s="12"/>
      <c r="BA119" s="12"/>
    </row>
    <row r="120" spans="1:53" x14ac:dyDescent="0.25">
      <c r="A120" s="12">
        <v>2016</v>
      </c>
      <c r="B120" s="12" t="s">
        <v>50</v>
      </c>
      <c r="C120" s="12" t="s">
        <v>50</v>
      </c>
      <c r="D120" s="12" t="s">
        <v>131</v>
      </c>
      <c r="E120" s="12" t="s">
        <v>128</v>
      </c>
      <c r="F120" s="13">
        <v>4.7</v>
      </c>
      <c r="G120" s="12">
        <v>8</v>
      </c>
      <c r="H120" s="12">
        <v>7</v>
      </c>
      <c r="I120" s="12">
        <v>20</v>
      </c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12"/>
      <c r="AY120" s="12"/>
      <c r="AZ120" s="12"/>
      <c r="BA120" s="12"/>
    </row>
    <row r="121" spans="1:53" x14ac:dyDescent="0.25">
      <c r="A121" s="12">
        <v>2016</v>
      </c>
      <c r="B121" s="12" t="s">
        <v>50</v>
      </c>
      <c r="C121" s="12" t="s">
        <v>50</v>
      </c>
      <c r="D121" s="12" t="s">
        <v>132</v>
      </c>
      <c r="E121" s="12" t="s">
        <v>128</v>
      </c>
      <c r="F121" s="13">
        <v>4.7</v>
      </c>
      <c r="G121" s="12">
        <v>8</v>
      </c>
      <c r="H121" s="12">
        <v>7</v>
      </c>
      <c r="I121" s="12">
        <v>21</v>
      </c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12"/>
      <c r="AY121" s="12"/>
      <c r="AZ121" s="12"/>
      <c r="BA121" s="12"/>
    </row>
    <row r="122" spans="1:53" x14ac:dyDescent="0.25">
      <c r="A122" s="12">
        <v>2016</v>
      </c>
      <c r="B122" s="12" t="s">
        <v>53</v>
      </c>
      <c r="C122" s="12" t="s">
        <v>54</v>
      </c>
      <c r="D122" s="12" t="s">
        <v>133</v>
      </c>
      <c r="E122" s="12" t="s">
        <v>134</v>
      </c>
      <c r="F122" s="13">
        <v>3.8</v>
      </c>
      <c r="G122" s="12">
        <v>6</v>
      </c>
      <c r="H122" s="12">
        <v>6</v>
      </c>
      <c r="I122" s="12">
        <v>19</v>
      </c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12"/>
      <c r="AY122" s="12"/>
      <c r="AZ122" s="12"/>
      <c r="BA122" s="12"/>
    </row>
    <row r="123" spans="1:53" x14ac:dyDescent="0.25">
      <c r="A123" s="12">
        <v>2016</v>
      </c>
      <c r="B123" s="12" t="s">
        <v>89</v>
      </c>
      <c r="C123" s="12" t="s">
        <v>90</v>
      </c>
      <c r="D123" s="12" t="s">
        <v>135</v>
      </c>
      <c r="E123" s="12" t="s">
        <v>49</v>
      </c>
      <c r="F123" s="13">
        <v>1.5</v>
      </c>
      <c r="G123" s="12">
        <v>4</v>
      </c>
      <c r="H123" s="12">
        <v>6</v>
      </c>
      <c r="I123" s="12">
        <v>37</v>
      </c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12"/>
      <c r="AY123" s="12"/>
      <c r="AZ123" s="12"/>
      <c r="BA123" s="12"/>
    </row>
    <row r="124" spans="1:53" x14ac:dyDescent="0.25">
      <c r="A124" s="12">
        <v>2016</v>
      </c>
      <c r="B124" s="12" t="s">
        <v>89</v>
      </c>
      <c r="C124" s="12" t="s">
        <v>90</v>
      </c>
      <c r="D124" s="12" t="s">
        <v>135</v>
      </c>
      <c r="E124" s="12" t="s">
        <v>21</v>
      </c>
      <c r="F124" s="13">
        <v>1.5</v>
      </c>
      <c r="G124" s="12">
        <v>4</v>
      </c>
      <c r="H124" s="12">
        <v>6</v>
      </c>
      <c r="I124" s="12">
        <v>35</v>
      </c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12"/>
      <c r="AY124" s="12"/>
      <c r="AZ124" s="12"/>
      <c r="BA124" s="12"/>
    </row>
    <row r="125" spans="1:53" x14ac:dyDescent="0.25">
      <c r="A125" s="12">
        <v>2016</v>
      </c>
      <c r="B125" s="12" t="s">
        <v>136</v>
      </c>
      <c r="C125" s="12" t="s">
        <v>137</v>
      </c>
      <c r="D125" s="12" t="s">
        <v>138</v>
      </c>
      <c r="E125" s="12" t="s">
        <v>139</v>
      </c>
      <c r="F125" s="13">
        <v>2.4</v>
      </c>
      <c r="G125" s="12">
        <v>4</v>
      </c>
      <c r="H125" s="12">
        <v>8</v>
      </c>
      <c r="I125" s="12">
        <v>29</v>
      </c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12"/>
      <c r="AY125" s="12"/>
      <c r="AZ125" s="12"/>
      <c r="BA125" s="12"/>
    </row>
    <row r="126" spans="1:53" x14ac:dyDescent="0.25">
      <c r="A126" s="12">
        <v>2016</v>
      </c>
      <c r="B126" s="12" t="s">
        <v>14</v>
      </c>
      <c r="C126" s="12" t="s">
        <v>15</v>
      </c>
      <c r="D126" s="12" t="s">
        <v>140</v>
      </c>
      <c r="E126" s="12" t="s">
        <v>141</v>
      </c>
      <c r="F126" s="13">
        <v>2</v>
      </c>
      <c r="G126" s="12">
        <v>4</v>
      </c>
      <c r="H126" s="12">
        <v>8</v>
      </c>
      <c r="I126" s="12">
        <v>27</v>
      </c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12"/>
      <c r="AY126" s="12"/>
      <c r="AZ126" s="12"/>
      <c r="BA126" s="12"/>
    </row>
    <row r="127" spans="1:53" x14ac:dyDescent="0.25">
      <c r="A127" s="12">
        <v>2016</v>
      </c>
      <c r="B127" s="12" t="s">
        <v>14</v>
      </c>
      <c r="C127" s="12" t="s">
        <v>15</v>
      </c>
      <c r="D127" s="12" t="s">
        <v>142</v>
      </c>
      <c r="E127" s="12" t="s">
        <v>20</v>
      </c>
      <c r="F127" s="13">
        <v>2</v>
      </c>
      <c r="G127" s="12">
        <v>4</v>
      </c>
      <c r="H127" s="12">
        <v>8</v>
      </c>
      <c r="I127" s="12">
        <v>25</v>
      </c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12"/>
      <c r="AY127" s="12"/>
      <c r="AZ127" s="12"/>
      <c r="BA127" s="12"/>
    </row>
    <row r="128" spans="1:53" x14ac:dyDescent="0.25">
      <c r="A128" s="12">
        <v>2016</v>
      </c>
      <c r="B128" s="12" t="s">
        <v>14</v>
      </c>
      <c r="C128" s="12" t="s">
        <v>15</v>
      </c>
      <c r="D128" s="12" t="s">
        <v>142</v>
      </c>
      <c r="E128" s="12" t="s">
        <v>21</v>
      </c>
      <c r="F128" s="13">
        <v>2</v>
      </c>
      <c r="G128" s="12">
        <v>4</v>
      </c>
      <c r="H128" s="12">
        <v>6</v>
      </c>
      <c r="I128" s="12">
        <v>26</v>
      </c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12"/>
      <c r="AY128" s="12"/>
      <c r="AZ128" s="12"/>
      <c r="BA128" s="12"/>
    </row>
    <row r="129" spans="1:53" x14ac:dyDescent="0.25">
      <c r="A129" s="12">
        <v>2016</v>
      </c>
      <c r="B129" s="12" t="s">
        <v>14</v>
      </c>
      <c r="C129" s="12" t="s">
        <v>15</v>
      </c>
      <c r="D129" s="12" t="s">
        <v>143</v>
      </c>
      <c r="E129" s="12" t="s">
        <v>49</v>
      </c>
      <c r="F129" s="13">
        <v>2</v>
      </c>
      <c r="G129" s="12">
        <v>4</v>
      </c>
      <c r="H129" s="12">
        <v>6</v>
      </c>
      <c r="I129" s="12">
        <v>23</v>
      </c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12"/>
      <c r="AY129" s="12"/>
      <c r="AZ129" s="12"/>
      <c r="BA129" s="12"/>
    </row>
    <row r="130" spans="1:53" x14ac:dyDescent="0.25">
      <c r="A130" s="12">
        <v>2016</v>
      </c>
      <c r="B130" s="12" t="s">
        <v>14</v>
      </c>
      <c r="C130" s="12" t="s">
        <v>15</v>
      </c>
      <c r="D130" s="12" t="s">
        <v>144</v>
      </c>
      <c r="E130" s="12" t="s">
        <v>49</v>
      </c>
      <c r="F130" s="13">
        <v>2</v>
      </c>
      <c r="G130" s="12">
        <v>4</v>
      </c>
      <c r="H130" s="12">
        <v>6</v>
      </c>
      <c r="I130" s="12">
        <v>23</v>
      </c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12"/>
      <c r="AY130" s="12"/>
      <c r="AZ130" s="12"/>
      <c r="BA130" s="12"/>
    </row>
    <row r="131" spans="1:53" x14ac:dyDescent="0.25">
      <c r="A131" s="12">
        <v>2016</v>
      </c>
      <c r="B131" s="12" t="s">
        <v>14</v>
      </c>
      <c r="C131" s="12" t="s">
        <v>15</v>
      </c>
      <c r="D131" s="12" t="s">
        <v>145</v>
      </c>
      <c r="E131" s="12" t="s">
        <v>23</v>
      </c>
      <c r="F131" s="13">
        <v>3</v>
      </c>
      <c r="G131" s="12">
        <v>6</v>
      </c>
      <c r="H131" s="12">
        <v>7</v>
      </c>
      <c r="I131" s="12">
        <v>21</v>
      </c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  <c r="BA131" s="12"/>
    </row>
    <row r="132" spans="1:53" x14ac:dyDescent="0.25">
      <c r="A132" s="12">
        <v>2016</v>
      </c>
      <c r="B132" s="12" t="s">
        <v>14</v>
      </c>
      <c r="C132" s="12" t="s">
        <v>15</v>
      </c>
      <c r="D132" s="12" t="s">
        <v>145</v>
      </c>
      <c r="E132" s="12" t="s">
        <v>21</v>
      </c>
      <c r="F132" s="13">
        <v>3</v>
      </c>
      <c r="G132" s="12">
        <v>6</v>
      </c>
      <c r="H132" s="12">
        <v>6</v>
      </c>
      <c r="I132" s="12">
        <v>20</v>
      </c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  <c r="BA132" s="12"/>
    </row>
    <row r="133" spans="1:53" s="14" customFormat="1" x14ac:dyDescent="0.25">
      <c r="A133" s="12">
        <v>2016</v>
      </c>
      <c r="B133" s="12" t="s">
        <v>14</v>
      </c>
      <c r="C133" s="12" t="s">
        <v>105</v>
      </c>
      <c r="D133" s="12" t="s">
        <v>146</v>
      </c>
      <c r="E133" s="12" t="s">
        <v>20</v>
      </c>
      <c r="F133" s="13">
        <v>4</v>
      </c>
      <c r="G133" s="12">
        <v>8</v>
      </c>
      <c r="H133" s="12">
        <v>8</v>
      </c>
      <c r="I133" s="12">
        <v>19</v>
      </c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  <c r="BA133" s="12"/>
    </row>
    <row r="134" spans="1:53" x14ac:dyDescent="0.25">
      <c r="A134" s="12">
        <v>2016</v>
      </c>
      <c r="B134" s="12" t="s">
        <v>18</v>
      </c>
      <c r="C134" s="12" t="s">
        <v>18</v>
      </c>
      <c r="D134" s="12" t="s">
        <v>147</v>
      </c>
      <c r="E134" s="12" t="s">
        <v>20</v>
      </c>
      <c r="F134" s="13">
        <v>3</v>
      </c>
      <c r="G134" s="12">
        <v>6</v>
      </c>
      <c r="H134" s="12">
        <v>8</v>
      </c>
      <c r="I134" s="12">
        <v>24</v>
      </c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  <c r="BA134" s="12"/>
    </row>
    <row r="135" spans="1:53" x14ac:dyDescent="0.25">
      <c r="A135" s="12">
        <v>2016</v>
      </c>
      <c r="B135" s="12" t="s">
        <v>18</v>
      </c>
      <c r="C135" s="12" t="s">
        <v>18</v>
      </c>
      <c r="D135" s="12" t="s">
        <v>148</v>
      </c>
      <c r="E135" s="12" t="s">
        <v>20</v>
      </c>
      <c r="F135" s="13">
        <v>3</v>
      </c>
      <c r="G135" s="12">
        <v>6</v>
      </c>
      <c r="H135" s="12">
        <v>8</v>
      </c>
      <c r="I135" s="12">
        <v>23</v>
      </c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  <c r="BA135" s="12"/>
    </row>
    <row r="136" spans="1:53" x14ac:dyDescent="0.25">
      <c r="A136" s="12">
        <v>2016</v>
      </c>
      <c r="B136" s="12" t="s">
        <v>18</v>
      </c>
      <c r="C136" s="12" t="s">
        <v>18</v>
      </c>
      <c r="D136" s="12" t="s">
        <v>149</v>
      </c>
      <c r="E136" s="12" t="s">
        <v>20</v>
      </c>
      <c r="F136" s="13">
        <v>4.4000000000000004</v>
      </c>
      <c r="G136" s="12">
        <v>8</v>
      </c>
      <c r="H136" s="12">
        <v>8</v>
      </c>
      <c r="I136" s="12">
        <v>20</v>
      </c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  <c r="AZ136" s="12"/>
      <c r="BA136" s="12"/>
    </row>
    <row r="137" spans="1:53" x14ac:dyDescent="0.25">
      <c r="A137" s="12">
        <v>2016</v>
      </c>
      <c r="B137" s="12" t="s">
        <v>18</v>
      </c>
      <c r="C137" s="12" t="s">
        <v>18</v>
      </c>
      <c r="D137" s="12" t="s">
        <v>150</v>
      </c>
      <c r="E137" s="12" t="s">
        <v>20</v>
      </c>
      <c r="F137" s="13">
        <v>4.4000000000000004</v>
      </c>
      <c r="G137" s="12">
        <v>8</v>
      </c>
      <c r="H137" s="12">
        <v>8</v>
      </c>
      <c r="I137" s="12">
        <v>18</v>
      </c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  <c r="AY137" s="12"/>
      <c r="AZ137" s="12"/>
      <c r="BA137" s="12"/>
    </row>
    <row r="138" spans="1:53" x14ac:dyDescent="0.25">
      <c r="A138" s="12">
        <v>2016</v>
      </c>
      <c r="B138" s="12" t="s">
        <v>18</v>
      </c>
      <c r="C138" s="12" t="s">
        <v>18</v>
      </c>
      <c r="D138" s="12" t="s">
        <v>151</v>
      </c>
      <c r="E138" s="12" t="s">
        <v>20</v>
      </c>
      <c r="F138" s="13">
        <v>4.4000000000000004</v>
      </c>
      <c r="G138" s="12">
        <v>8</v>
      </c>
      <c r="H138" s="12">
        <v>8</v>
      </c>
      <c r="I138" s="12">
        <v>18</v>
      </c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  <c r="AY138" s="12"/>
      <c r="AZ138" s="12"/>
      <c r="BA138" s="12"/>
    </row>
    <row r="139" spans="1:53" x14ac:dyDescent="0.25">
      <c r="A139" s="12">
        <v>2016</v>
      </c>
      <c r="B139" s="12" t="s">
        <v>18</v>
      </c>
      <c r="C139" s="12" t="s">
        <v>18</v>
      </c>
      <c r="D139" s="12" t="s">
        <v>152</v>
      </c>
      <c r="E139" s="12" t="s">
        <v>23</v>
      </c>
      <c r="F139" s="13">
        <v>4.4000000000000004</v>
      </c>
      <c r="G139" s="12">
        <v>8</v>
      </c>
      <c r="H139" s="12">
        <v>7</v>
      </c>
      <c r="I139" s="12">
        <v>16</v>
      </c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  <c r="AY139" s="12"/>
      <c r="AZ139" s="12"/>
      <c r="BA139" s="12"/>
    </row>
    <row r="140" spans="1:53" x14ac:dyDescent="0.25">
      <c r="A140" s="12">
        <v>2016</v>
      </c>
      <c r="B140" s="12" t="s">
        <v>18</v>
      </c>
      <c r="C140" s="12" t="s">
        <v>18</v>
      </c>
      <c r="D140" s="12" t="s">
        <v>152</v>
      </c>
      <c r="E140" s="12" t="s">
        <v>21</v>
      </c>
      <c r="F140" s="13">
        <v>4.4000000000000004</v>
      </c>
      <c r="G140" s="12">
        <v>8</v>
      </c>
      <c r="H140" s="12">
        <v>6</v>
      </c>
      <c r="I140" s="12">
        <v>17</v>
      </c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  <c r="AY140" s="12"/>
      <c r="AZ140" s="12"/>
      <c r="BA140" s="12"/>
    </row>
    <row r="141" spans="1:53" x14ac:dyDescent="0.25">
      <c r="A141" s="12">
        <v>2016</v>
      </c>
      <c r="B141" s="12" t="s">
        <v>25</v>
      </c>
      <c r="C141" s="12" t="s">
        <v>153</v>
      </c>
      <c r="D141" s="12" t="s">
        <v>154</v>
      </c>
      <c r="E141" s="12" t="s">
        <v>49</v>
      </c>
      <c r="F141" s="13">
        <v>2</v>
      </c>
      <c r="G141" s="12">
        <v>4</v>
      </c>
      <c r="H141" s="12">
        <v>6</v>
      </c>
      <c r="I141" s="12">
        <v>24</v>
      </c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  <c r="AY141" s="12"/>
      <c r="AZ141" s="12"/>
      <c r="BA141" s="12"/>
    </row>
    <row r="142" spans="1:53" x14ac:dyDescent="0.25">
      <c r="A142" s="12">
        <v>2016</v>
      </c>
      <c r="B142" s="12" t="s">
        <v>25</v>
      </c>
      <c r="C142" s="12" t="s">
        <v>153</v>
      </c>
      <c r="D142" s="12" t="s">
        <v>154</v>
      </c>
      <c r="E142" s="12" t="s">
        <v>21</v>
      </c>
      <c r="F142" s="13">
        <v>2</v>
      </c>
      <c r="G142" s="12">
        <v>4</v>
      </c>
      <c r="H142" s="12">
        <v>6</v>
      </c>
      <c r="I142" s="12">
        <v>24</v>
      </c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  <c r="AY142" s="12"/>
      <c r="AZ142" s="12"/>
      <c r="BA142" s="12"/>
    </row>
    <row r="143" spans="1:53" x14ac:dyDescent="0.25">
      <c r="A143" s="12">
        <v>2016</v>
      </c>
      <c r="B143" s="12" t="s">
        <v>25</v>
      </c>
      <c r="C143" s="12" t="s">
        <v>153</v>
      </c>
      <c r="D143" s="12" t="s">
        <v>154</v>
      </c>
      <c r="E143" s="12" t="s">
        <v>49</v>
      </c>
      <c r="F143" s="13">
        <v>2.4</v>
      </c>
      <c r="G143" s="12">
        <v>4</v>
      </c>
      <c r="H143" s="12">
        <v>6</v>
      </c>
      <c r="I143" s="12">
        <v>25</v>
      </c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12"/>
      <c r="AY143" s="12"/>
      <c r="AZ143" s="12"/>
      <c r="BA143" s="12"/>
    </row>
    <row r="144" spans="1:53" x14ac:dyDescent="0.25">
      <c r="A144" s="12">
        <v>2016</v>
      </c>
      <c r="B144" s="12" t="s">
        <v>25</v>
      </c>
      <c r="C144" s="12" t="s">
        <v>155</v>
      </c>
      <c r="D144" s="12" t="s">
        <v>156</v>
      </c>
      <c r="E144" s="12" t="s">
        <v>20</v>
      </c>
      <c r="F144" s="13">
        <v>3.6</v>
      </c>
      <c r="G144" s="12">
        <v>6</v>
      </c>
      <c r="H144" s="12">
        <v>8</v>
      </c>
      <c r="I144" s="12">
        <v>19</v>
      </c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12"/>
      <c r="AY144" s="12"/>
      <c r="AZ144" s="12"/>
      <c r="BA144" s="12"/>
    </row>
    <row r="145" spans="1:53" x14ac:dyDescent="0.25">
      <c r="A145" s="12">
        <v>2016</v>
      </c>
      <c r="B145" s="12" t="s">
        <v>25</v>
      </c>
      <c r="C145" s="12" t="s">
        <v>155</v>
      </c>
      <c r="D145" s="12" t="s">
        <v>156</v>
      </c>
      <c r="E145" s="12" t="s">
        <v>21</v>
      </c>
      <c r="F145" s="13">
        <v>3.6</v>
      </c>
      <c r="G145" s="12">
        <v>6</v>
      </c>
      <c r="H145" s="12">
        <v>6</v>
      </c>
      <c r="I145" s="12">
        <v>19</v>
      </c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12"/>
      <c r="AY145" s="12"/>
      <c r="AZ145" s="12"/>
      <c r="BA145" s="12"/>
    </row>
    <row r="146" spans="1:53" x14ac:dyDescent="0.25">
      <c r="A146" s="12">
        <v>2016</v>
      </c>
      <c r="B146" s="12" t="s">
        <v>25</v>
      </c>
      <c r="C146" s="12" t="s">
        <v>26</v>
      </c>
      <c r="D146" s="12" t="s">
        <v>157</v>
      </c>
      <c r="E146" s="12" t="s">
        <v>49</v>
      </c>
      <c r="F146" s="13">
        <v>1.4</v>
      </c>
      <c r="G146" s="12">
        <v>4</v>
      </c>
      <c r="H146" s="12">
        <v>6</v>
      </c>
      <c r="I146" s="12">
        <v>31</v>
      </c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  <c r="AY146" s="12"/>
      <c r="AZ146" s="12"/>
      <c r="BA146" s="12"/>
    </row>
    <row r="147" spans="1:53" x14ac:dyDescent="0.25">
      <c r="A147" s="12">
        <v>2016</v>
      </c>
      <c r="B147" s="12" t="s">
        <v>25</v>
      </c>
      <c r="C147" s="12" t="s">
        <v>26</v>
      </c>
      <c r="D147" s="12" t="s">
        <v>157</v>
      </c>
      <c r="E147" s="12" t="s">
        <v>21</v>
      </c>
      <c r="F147" s="13">
        <v>1.4</v>
      </c>
      <c r="G147" s="12">
        <v>4</v>
      </c>
      <c r="H147" s="12">
        <v>6</v>
      </c>
      <c r="I147" s="12">
        <v>33</v>
      </c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12"/>
      <c r="AY147" s="12"/>
      <c r="AZ147" s="12"/>
      <c r="BA147" s="12"/>
    </row>
    <row r="148" spans="1:53" x14ac:dyDescent="0.25">
      <c r="A148" s="12">
        <v>2016</v>
      </c>
      <c r="B148" s="12" t="s">
        <v>25</v>
      </c>
      <c r="C148" s="12" t="s">
        <v>26</v>
      </c>
      <c r="D148" s="12" t="s">
        <v>157</v>
      </c>
      <c r="E148" s="12" t="s">
        <v>49</v>
      </c>
      <c r="F148" s="13">
        <v>1.8</v>
      </c>
      <c r="G148" s="12">
        <v>4</v>
      </c>
      <c r="H148" s="12">
        <v>6</v>
      </c>
      <c r="I148" s="12">
        <v>28</v>
      </c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  <c r="AY148" s="12"/>
      <c r="AZ148" s="12"/>
      <c r="BA148" s="12"/>
    </row>
    <row r="149" spans="1:53" x14ac:dyDescent="0.25">
      <c r="A149" s="12">
        <v>2016</v>
      </c>
      <c r="B149" s="12" t="s">
        <v>25</v>
      </c>
      <c r="C149" s="12" t="s">
        <v>26</v>
      </c>
      <c r="D149" s="12" t="s">
        <v>157</v>
      </c>
      <c r="E149" s="12" t="s">
        <v>158</v>
      </c>
      <c r="F149" s="13">
        <v>1.8</v>
      </c>
      <c r="G149" s="12">
        <v>4</v>
      </c>
      <c r="H149" s="12">
        <v>5</v>
      </c>
      <c r="I149" s="12">
        <v>30</v>
      </c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2"/>
      <c r="AY149" s="12"/>
      <c r="AZ149" s="12"/>
      <c r="BA149" s="12"/>
    </row>
    <row r="150" spans="1:53" x14ac:dyDescent="0.25">
      <c r="A150" s="12">
        <v>2016</v>
      </c>
      <c r="B150" s="12" t="s">
        <v>25</v>
      </c>
      <c r="C150" s="12" t="s">
        <v>26</v>
      </c>
      <c r="D150" s="12" t="s">
        <v>159</v>
      </c>
      <c r="E150" s="12" t="s">
        <v>49</v>
      </c>
      <c r="F150" s="13">
        <v>1.4</v>
      </c>
      <c r="G150" s="12">
        <v>4</v>
      </c>
      <c r="H150" s="12">
        <v>6</v>
      </c>
      <c r="I150" s="12">
        <v>28</v>
      </c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2"/>
      <c r="AY150" s="12"/>
      <c r="AZ150" s="12"/>
      <c r="BA150" s="12"/>
    </row>
    <row r="151" spans="1:53" x14ac:dyDescent="0.25">
      <c r="A151" s="12">
        <v>2016</v>
      </c>
      <c r="B151" s="12" t="s">
        <v>25</v>
      </c>
      <c r="C151" s="12" t="s">
        <v>26</v>
      </c>
      <c r="D151" s="12" t="s">
        <v>159</v>
      </c>
      <c r="E151" s="12" t="s">
        <v>21</v>
      </c>
      <c r="F151" s="13">
        <v>1.4</v>
      </c>
      <c r="G151" s="12">
        <v>4</v>
      </c>
      <c r="H151" s="12">
        <v>6</v>
      </c>
      <c r="I151" s="12">
        <v>30</v>
      </c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12"/>
      <c r="AY151" s="12"/>
      <c r="AZ151" s="12"/>
      <c r="BA151" s="12"/>
    </row>
    <row r="152" spans="1:53" x14ac:dyDescent="0.25">
      <c r="A152" s="12">
        <v>2016</v>
      </c>
      <c r="B152" s="12" t="s">
        <v>119</v>
      </c>
      <c r="C152" s="12" t="s">
        <v>120</v>
      </c>
      <c r="D152" s="12" t="s">
        <v>160</v>
      </c>
      <c r="E152" s="12" t="s">
        <v>49</v>
      </c>
      <c r="F152" s="13">
        <v>1.6</v>
      </c>
      <c r="G152" s="12">
        <v>4</v>
      </c>
      <c r="H152" s="12">
        <v>6</v>
      </c>
      <c r="I152" s="12">
        <v>30</v>
      </c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2"/>
      <c r="AY152" s="12"/>
      <c r="AZ152" s="12"/>
      <c r="BA152" s="12"/>
    </row>
    <row r="153" spans="1:53" x14ac:dyDescent="0.25">
      <c r="A153" s="12">
        <v>2016</v>
      </c>
      <c r="B153" s="12" t="s">
        <v>119</v>
      </c>
      <c r="C153" s="12" t="s">
        <v>120</v>
      </c>
      <c r="D153" s="12" t="s">
        <v>160</v>
      </c>
      <c r="E153" s="12" t="s">
        <v>21</v>
      </c>
      <c r="F153" s="13">
        <v>1.6</v>
      </c>
      <c r="G153" s="12">
        <v>4</v>
      </c>
      <c r="H153" s="12">
        <v>6</v>
      </c>
      <c r="I153" s="12">
        <v>31</v>
      </c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2"/>
      <c r="AY153" s="12"/>
      <c r="AZ153" s="12"/>
      <c r="BA153" s="12"/>
    </row>
    <row r="154" spans="1:53" x14ac:dyDescent="0.25">
      <c r="A154" s="12">
        <v>2016</v>
      </c>
      <c r="B154" s="12" t="s">
        <v>119</v>
      </c>
      <c r="C154" s="12" t="s">
        <v>120</v>
      </c>
      <c r="D154" s="12" t="s">
        <v>161</v>
      </c>
      <c r="E154" s="12" t="s">
        <v>134</v>
      </c>
      <c r="F154" s="13">
        <v>1.6</v>
      </c>
      <c r="G154" s="12">
        <v>4</v>
      </c>
      <c r="H154" s="12">
        <v>6</v>
      </c>
      <c r="I154" s="12">
        <v>31</v>
      </c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12"/>
      <c r="AY154" s="12"/>
      <c r="AZ154" s="12"/>
      <c r="BA154" s="12"/>
    </row>
    <row r="155" spans="1:53" x14ac:dyDescent="0.25">
      <c r="A155" s="12">
        <v>2016</v>
      </c>
      <c r="B155" s="12" t="s">
        <v>119</v>
      </c>
      <c r="C155" s="12" t="s">
        <v>120</v>
      </c>
      <c r="D155" s="12" t="s">
        <v>161</v>
      </c>
      <c r="E155" s="12" t="s">
        <v>134</v>
      </c>
      <c r="F155" s="13">
        <v>1.6</v>
      </c>
      <c r="G155" s="12">
        <v>4</v>
      </c>
      <c r="H155" s="12">
        <v>6</v>
      </c>
      <c r="I155" s="12">
        <v>29</v>
      </c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2"/>
      <c r="AY155" s="12"/>
      <c r="AZ155" s="12"/>
      <c r="BA155" s="12"/>
    </row>
    <row r="156" spans="1:53" x14ac:dyDescent="0.25">
      <c r="A156" s="12">
        <v>2016</v>
      </c>
      <c r="B156" s="12" t="s">
        <v>119</v>
      </c>
      <c r="C156" s="12" t="s">
        <v>120</v>
      </c>
      <c r="D156" s="12" t="s">
        <v>161</v>
      </c>
      <c r="E156" s="12" t="s">
        <v>21</v>
      </c>
      <c r="F156" s="13">
        <v>1.6</v>
      </c>
      <c r="G156" s="12">
        <v>4</v>
      </c>
      <c r="H156" s="12">
        <v>6</v>
      </c>
      <c r="I156" s="12">
        <v>30</v>
      </c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2"/>
      <c r="AY156" s="12"/>
      <c r="AZ156" s="12"/>
      <c r="BA156" s="12"/>
    </row>
    <row r="157" spans="1:53" x14ac:dyDescent="0.25">
      <c r="A157" s="12">
        <v>2016</v>
      </c>
      <c r="B157" s="12" t="s">
        <v>119</v>
      </c>
      <c r="C157" s="12" t="s">
        <v>120</v>
      </c>
      <c r="D157" s="12" t="s">
        <v>161</v>
      </c>
      <c r="E157" s="12" t="s">
        <v>21</v>
      </c>
      <c r="F157" s="13">
        <v>1.6</v>
      </c>
      <c r="G157" s="12">
        <v>4</v>
      </c>
      <c r="H157" s="12">
        <v>6</v>
      </c>
      <c r="I157" s="12">
        <v>28</v>
      </c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12"/>
      <c r="AY157" s="12"/>
      <c r="AZ157" s="12"/>
      <c r="BA157" s="12"/>
    </row>
    <row r="158" spans="1:53" x14ac:dyDescent="0.25">
      <c r="A158" s="12">
        <v>2016</v>
      </c>
      <c r="B158" s="12" t="s">
        <v>162</v>
      </c>
      <c r="C158" s="12" t="s">
        <v>163</v>
      </c>
      <c r="D158" s="12" t="s">
        <v>164</v>
      </c>
      <c r="E158" s="12" t="s">
        <v>49</v>
      </c>
      <c r="F158" s="13">
        <v>1.6</v>
      </c>
      <c r="G158" s="12">
        <v>4</v>
      </c>
      <c r="H158" s="12">
        <v>6</v>
      </c>
      <c r="I158" s="12">
        <v>25</v>
      </c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2"/>
      <c r="AY158" s="12"/>
      <c r="AZ158" s="12"/>
      <c r="BA158" s="12"/>
    </row>
    <row r="159" spans="1:53" x14ac:dyDescent="0.25">
      <c r="A159" s="12">
        <v>2016</v>
      </c>
      <c r="B159" s="12" t="s">
        <v>162</v>
      </c>
      <c r="C159" s="12" t="s">
        <v>163</v>
      </c>
      <c r="D159" s="12" t="s">
        <v>164</v>
      </c>
      <c r="E159" s="12" t="s">
        <v>21</v>
      </c>
      <c r="F159" s="13">
        <v>1.6</v>
      </c>
      <c r="G159" s="12">
        <v>4</v>
      </c>
      <c r="H159" s="12">
        <v>6</v>
      </c>
      <c r="I159" s="12">
        <v>25</v>
      </c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2"/>
      <c r="AY159" s="12"/>
      <c r="AZ159" s="12"/>
      <c r="BA159" s="12"/>
    </row>
    <row r="160" spans="1:53" x14ac:dyDescent="0.25">
      <c r="A160" s="12">
        <v>2016</v>
      </c>
      <c r="B160" s="12" t="s">
        <v>162</v>
      </c>
      <c r="C160" s="12" t="s">
        <v>163</v>
      </c>
      <c r="D160" s="12" t="s">
        <v>164</v>
      </c>
      <c r="E160" s="12" t="s">
        <v>49</v>
      </c>
      <c r="F160" s="13">
        <v>2</v>
      </c>
      <c r="G160" s="12">
        <v>4</v>
      </c>
      <c r="H160" s="12">
        <v>6</v>
      </c>
      <c r="I160" s="12">
        <v>28</v>
      </c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12"/>
      <c r="AY160" s="12"/>
      <c r="AZ160" s="12"/>
      <c r="BA160" s="12"/>
    </row>
    <row r="161" spans="1:53" x14ac:dyDescent="0.25">
      <c r="A161" s="12">
        <v>2016</v>
      </c>
      <c r="B161" s="12" t="s">
        <v>162</v>
      </c>
      <c r="C161" s="12" t="s">
        <v>163</v>
      </c>
      <c r="D161" s="12" t="s">
        <v>164</v>
      </c>
      <c r="E161" s="12" t="s">
        <v>21</v>
      </c>
      <c r="F161" s="13">
        <v>2</v>
      </c>
      <c r="G161" s="12">
        <v>4</v>
      </c>
      <c r="H161" s="12">
        <v>6</v>
      </c>
      <c r="I161" s="12">
        <v>27</v>
      </c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2"/>
      <c r="AY161" s="12"/>
      <c r="AZ161" s="12"/>
      <c r="BA161" s="12"/>
    </row>
    <row r="162" spans="1:53" x14ac:dyDescent="0.25">
      <c r="A162" s="12">
        <v>2016</v>
      </c>
      <c r="B162" s="12" t="s">
        <v>162</v>
      </c>
      <c r="C162" s="12" t="s">
        <v>163</v>
      </c>
      <c r="D162" s="12" t="s">
        <v>165</v>
      </c>
      <c r="E162" s="12" t="s">
        <v>49</v>
      </c>
      <c r="F162" s="13">
        <v>1.6</v>
      </c>
      <c r="G162" s="12">
        <v>4</v>
      </c>
      <c r="H162" s="12">
        <v>6</v>
      </c>
      <c r="I162" s="12">
        <v>31</v>
      </c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2"/>
      <c r="AY162" s="12"/>
      <c r="AZ162" s="12"/>
      <c r="BA162" s="12"/>
    </row>
    <row r="163" spans="1:53" x14ac:dyDescent="0.25">
      <c r="A163" s="12">
        <v>2016</v>
      </c>
      <c r="B163" s="12" t="s">
        <v>162</v>
      </c>
      <c r="C163" s="12" t="s">
        <v>163</v>
      </c>
      <c r="D163" s="12" t="s">
        <v>165</v>
      </c>
      <c r="E163" s="12" t="s">
        <v>21</v>
      </c>
      <c r="F163" s="13">
        <v>1.6</v>
      </c>
      <c r="G163" s="12">
        <v>4</v>
      </c>
      <c r="H163" s="12">
        <v>6</v>
      </c>
      <c r="I163" s="12">
        <v>31</v>
      </c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2"/>
      <c r="AY163" s="12"/>
      <c r="AZ163" s="12"/>
      <c r="BA163" s="12"/>
    </row>
    <row r="164" spans="1:53" s="14" customFormat="1" x14ac:dyDescent="0.25">
      <c r="A164" s="12">
        <v>2016</v>
      </c>
      <c r="B164" s="12" t="s">
        <v>162</v>
      </c>
      <c r="C164" s="12" t="s">
        <v>163</v>
      </c>
      <c r="D164" s="12" t="s">
        <v>166</v>
      </c>
      <c r="E164" s="12" t="s">
        <v>49</v>
      </c>
      <c r="F164" s="13">
        <v>1.6</v>
      </c>
      <c r="G164" s="12">
        <v>4</v>
      </c>
      <c r="H164" s="12">
        <v>6</v>
      </c>
      <c r="I164" s="12">
        <v>31</v>
      </c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2"/>
      <c r="AY164" s="12"/>
      <c r="AZ164" s="12"/>
      <c r="BA164" s="12"/>
    </row>
    <row r="165" spans="1:53" x14ac:dyDescent="0.25">
      <c r="A165" s="12">
        <v>2016</v>
      </c>
      <c r="B165" s="12" t="s">
        <v>47</v>
      </c>
      <c r="C165" s="12" t="s">
        <v>47</v>
      </c>
      <c r="D165" s="12" t="s">
        <v>167</v>
      </c>
      <c r="E165" s="12" t="s">
        <v>49</v>
      </c>
      <c r="F165" s="13">
        <v>2</v>
      </c>
      <c r="G165" s="12">
        <v>4</v>
      </c>
      <c r="H165" s="12">
        <v>6</v>
      </c>
      <c r="I165" s="12">
        <v>31</v>
      </c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2"/>
      <c r="AY165" s="12"/>
      <c r="AZ165" s="12"/>
      <c r="BA165" s="12"/>
    </row>
    <row r="166" spans="1:53" x14ac:dyDescent="0.25">
      <c r="A166" s="12">
        <v>2016</v>
      </c>
      <c r="B166" s="12" t="s">
        <v>47</v>
      </c>
      <c r="C166" s="12" t="s">
        <v>47</v>
      </c>
      <c r="D166" s="12" t="s">
        <v>168</v>
      </c>
      <c r="E166" s="12" t="s">
        <v>49</v>
      </c>
      <c r="F166" s="13">
        <v>2</v>
      </c>
      <c r="G166" s="12">
        <v>4</v>
      </c>
      <c r="H166" s="12">
        <v>6</v>
      </c>
      <c r="I166" s="12">
        <v>29</v>
      </c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2"/>
      <c r="AY166" s="12"/>
      <c r="AZ166" s="12"/>
      <c r="BA166" s="12"/>
    </row>
    <row r="167" spans="1:53" x14ac:dyDescent="0.25">
      <c r="A167" s="12">
        <v>2016</v>
      </c>
      <c r="B167" s="12" t="s">
        <v>47</v>
      </c>
      <c r="C167" s="12" t="s">
        <v>47</v>
      </c>
      <c r="D167" s="12" t="s">
        <v>169</v>
      </c>
      <c r="E167" s="12" t="s">
        <v>49</v>
      </c>
      <c r="F167" s="13">
        <v>1.5</v>
      </c>
      <c r="G167" s="12">
        <v>4</v>
      </c>
      <c r="H167" s="12">
        <v>6</v>
      </c>
      <c r="I167" s="12">
        <v>37</v>
      </c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2"/>
      <c r="AY167" s="12"/>
      <c r="AZ167" s="12"/>
      <c r="BA167" s="12"/>
    </row>
    <row r="168" spans="1:53" x14ac:dyDescent="0.25">
      <c r="A168" s="12">
        <v>2016</v>
      </c>
      <c r="B168" s="12" t="s">
        <v>47</v>
      </c>
      <c r="C168" s="12" t="s">
        <v>47</v>
      </c>
      <c r="D168" s="12" t="s">
        <v>169</v>
      </c>
      <c r="E168" s="12" t="s">
        <v>21</v>
      </c>
      <c r="F168" s="13">
        <v>1.5</v>
      </c>
      <c r="G168" s="12">
        <v>4</v>
      </c>
      <c r="H168" s="12">
        <v>6</v>
      </c>
      <c r="I168" s="12">
        <v>35</v>
      </c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2"/>
      <c r="AY168" s="12"/>
      <c r="AZ168" s="12"/>
      <c r="BA168" s="12"/>
    </row>
    <row r="169" spans="1:53" x14ac:dyDescent="0.25">
      <c r="A169" s="12">
        <v>2016</v>
      </c>
      <c r="B169" s="12" t="s">
        <v>92</v>
      </c>
      <c r="C169" s="12" t="s">
        <v>92</v>
      </c>
      <c r="D169" s="12" t="s">
        <v>170</v>
      </c>
      <c r="E169" s="12" t="s">
        <v>141</v>
      </c>
      <c r="F169" s="13">
        <v>2</v>
      </c>
      <c r="G169" s="12">
        <v>4</v>
      </c>
      <c r="H169" s="12">
        <v>8</v>
      </c>
      <c r="I169" s="12">
        <v>21</v>
      </c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2"/>
      <c r="AY169" s="12"/>
      <c r="AZ169" s="12"/>
      <c r="BA169" s="12"/>
    </row>
    <row r="170" spans="1:53" x14ac:dyDescent="0.25">
      <c r="A170" s="12">
        <v>2016</v>
      </c>
      <c r="B170" s="12" t="s">
        <v>92</v>
      </c>
      <c r="C170" s="12" t="s">
        <v>92</v>
      </c>
      <c r="D170" s="12" t="s">
        <v>170</v>
      </c>
      <c r="E170" s="12" t="s">
        <v>21</v>
      </c>
      <c r="F170" s="13">
        <v>2</v>
      </c>
      <c r="G170" s="12">
        <v>4</v>
      </c>
      <c r="H170" s="12">
        <v>6</v>
      </c>
      <c r="I170" s="12">
        <v>23</v>
      </c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2"/>
      <c r="AY170" s="12"/>
      <c r="AZ170" s="12"/>
      <c r="BA170" s="12"/>
    </row>
    <row r="171" spans="1:53" x14ac:dyDescent="0.25">
      <c r="A171" s="12">
        <v>2016</v>
      </c>
      <c r="B171" s="12" t="s">
        <v>92</v>
      </c>
      <c r="C171" s="12" t="s">
        <v>92</v>
      </c>
      <c r="D171" s="12" t="s">
        <v>170</v>
      </c>
      <c r="E171" s="12" t="s">
        <v>21</v>
      </c>
      <c r="F171" s="13">
        <v>2.5</v>
      </c>
      <c r="G171" s="12">
        <v>4</v>
      </c>
      <c r="H171" s="12">
        <v>6</v>
      </c>
      <c r="I171" s="12">
        <v>19</v>
      </c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2"/>
      <c r="AY171" s="12"/>
      <c r="AZ171" s="12"/>
      <c r="BA171" s="12"/>
    </row>
    <row r="172" spans="1:53" x14ac:dyDescent="0.25">
      <c r="A172" s="12">
        <v>2016</v>
      </c>
      <c r="B172" s="12" t="s">
        <v>89</v>
      </c>
      <c r="C172" s="12" t="s">
        <v>171</v>
      </c>
      <c r="D172" s="12" t="s">
        <v>172</v>
      </c>
      <c r="E172" s="12" t="s">
        <v>173</v>
      </c>
      <c r="F172" s="13">
        <v>1.5</v>
      </c>
      <c r="G172" s="12">
        <v>4</v>
      </c>
      <c r="H172" s="12">
        <v>4</v>
      </c>
      <c r="I172" s="12">
        <v>32</v>
      </c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2"/>
      <c r="AY172" s="12"/>
      <c r="AZ172" s="12"/>
      <c r="BA172" s="12"/>
    </row>
    <row r="173" spans="1:53" x14ac:dyDescent="0.25">
      <c r="A173" s="12">
        <v>2016</v>
      </c>
      <c r="B173" s="12" t="s">
        <v>89</v>
      </c>
      <c r="C173" s="12" t="s">
        <v>171</v>
      </c>
      <c r="D173" s="12" t="s">
        <v>172</v>
      </c>
      <c r="E173" s="12" t="s">
        <v>49</v>
      </c>
      <c r="F173" s="13">
        <v>1.5</v>
      </c>
      <c r="G173" s="12">
        <v>4</v>
      </c>
      <c r="H173" s="12">
        <v>6</v>
      </c>
      <c r="I173" s="12">
        <v>37</v>
      </c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2"/>
      <c r="AY173" s="12"/>
      <c r="AZ173" s="12"/>
      <c r="BA173" s="12"/>
    </row>
    <row r="174" spans="1:53" x14ac:dyDescent="0.25">
      <c r="A174" s="12">
        <v>2016</v>
      </c>
      <c r="B174" s="12" t="s">
        <v>89</v>
      </c>
      <c r="C174" s="12" t="s">
        <v>171</v>
      </c>
      <c r="D174" s="12" t="s">
        <v>172</v>
      </c>
      <c r="E174" s="12" t="s">
        <v>158</v>
      </c>
      <c r="F174" s="13">
        <v>1.5</v>
      </c>
      <c r="G174" s="12">
        <v>4</v>
      </c>
      <c r="H174" s="12">
        <v>5</v>
      </c>
      <c r="I174" s="12">
        <v>33</v>
      </c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2"/>
      <c r="AY174" s="12"/>
      <c r="AZ174" s="12"/>
      <c r="BA174" s="12"/>
    </row>
    <row r="175" spans="1:53" x14ac:dyDescent="0.25">
      <c r="A175" s="12">
        <v>2016</v>
      </c>
      <c r="B175" s="12" t="s">
        <v>89</v>
      </c>
      <c r="C175" s="12" t="s">
        <v>171</v>
      </c>
      <c r="D175" s="12" t="s">
        <v>172</v>
      </c>
      <c r="E175" s="12" t="s">
        <v>21</v>
      </c>
      <c r="F175" s="13">
        <v>1.5</v>
      </c>
      <c r="G175" s="12">
        <v>4</v>
      </c>
      <c r="H175" s="12">
        <v>6</v>
      </c>
      <c r="I175" s="12">
        <v>35</v>
      </c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2"/>
      <c r="AY175" s="12"/>
      <c r="AZ175" s="12"/>
      <c r="BA175" s="12"/>
    </row>
    <row r="176" spans="1:53" x14ac:dyDescent="0.25">
      <c r="A176" s="12">
        <v>2016</v>
      </c>
      <c r="B176" s="12" t="s">
        <v>14</v>
      </c>
      <c r="C176" s="12" t="s">
        <v>174</v>
      </c>
      <c r="D176" s="12" t="s">
        <v>175</v>
      </c>
      <c r="E176" s="12" t="s">
        <v>17</v>
      </c>
      <c r="F176" s="13">
        <v>2</v>
      </c>
      <c r="G176" s="12">
        <v>4</v>
      </c>
      <c r="H176" s="12">
        <v>6</v>
      </c>
      <c r="I176" s="12">
        <v>26</v>
      </c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2"/>
      <c r="AY176" s="12"/>
      <c r="AZ176" s="12"/>
      <c r="BA176" s="12"/>
    </row>
    <row r="177" spans="1:53" x14ac:dyDescent="0.25">
      <c r="A177" s="12">
        <v>2016</v>
      </c>
      <c r="B177" s="12" t="s">
        <v>14</v>
      </c>
      <c r="C177" s="12" t="s">
        <v>174</v>
      </c>
      <c r="D177" s="12" t="s">
        <v>175</v>
      </c>
      <c r="E177" s="12" t="s">
        <v>21</v>
      </c>
      <c r="F177" s="13">
        <v>2</v>
      </c>
      <c r="G177" s="12">
        <v>4</v>
      </c>
      <c r="H177" s="12">
        <v>6</v>
      </c>
      <c r="I177" s="12">
        <v>25</v>
      </c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2"/>
      <c r="AY177" s="12"/>
      <c r="AZ177" s="12"/>
      <c r="BA177" s="12"/>
    </row>
    <row r="178" spans="1:53" x14ac:dyDescent="0.25">
      <c r="A178" s="12">
        <v>2016</v>
      </c>
      <c r="B178" s="12" t="s">
        <v>176</v>
      </c>
      <c r="C178" s="12" t="s">
        <v>177</v>
      </c>
      <c r="D178" s="12" t="s">
        <v>178</v>
      </c>
      <c r="E178" s="12" t="s">
        <v>49</v>
      </c>
      <c r="F178" s="13">
        <v>2.5</v>
      </c>
      <c r="G178" s="12">
        <v>5</v>
      </c>
      <c r="H178" s="12">
        <v>6</v>
      </c>
      <c r="I178" s="12">
        <v>23</v>
      </c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2"/>
      <c r="AY178" s="12"/>
      <c r="AZ178" s="12"/>
      <c r="BA178" s="12"/>
    </row>
    <row r="179" spans="1:53" x14ac:dyDescent="0.25">
      <c r="A179" s="12">
        <v>2016</v>
      </c>
      <c r="B179" s="12" t="s">
        <v>176</v>
      </c>
      <c r="C179" s="12" t="s">
        <v>177</v>
      </c>
      <c r="D179" s="12" t="s">
        <v>178</v>
      </c>
      <c r="E179" s="12" t="s">
        <v>49</v>
      </c>
      <c r="F179" s="13">
        <v>3</v>
      </c>
      <c r="G179" s="12">
        <v>6</v>
      </c>
      <c r="H179" s="12">
        <v>6</v>
      </c>
      <c r="I179" s="12">
        <v>21</v>
      </c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2"/>
      <c r="AY179" s="12"/>
      <c r="AZ179" s="12"/>
      <c r="BA179" s="12"/>
    </row>
    <row r="180" spans="1:53" x14ac:dyDescent="0.25">
      <c r="A180" s="12">
        <v>2016</v>
      </c>
      <c r="B180" s="12" t="s">
        <v>176</v>
      </c>
      <c r="C180" s="12" t="s">
        <v>177</v>
      </c>
      <c r="D180" s="12" t="s">
        <v>179</v>
      </c>
      <c r="E180" s="12" t="s">
        <v>49</v>
      </c>
      <c r="F180" s="13">
        <v>2.5</v>
      </c>
      <c r="G180" s="12">
        <v>5</v>
      </c>
      <c r="H180" s="12">
        <v>6</v>
      </c>
      <c r="I180" s="12">
        <v>23</v>
      </c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2"/>
      <c r="AY180" s="12"/>
      <c r="AZ180" s="12"/>
      <c r="BA180" s="12"/>
    </row>
    <row r="181" spans="1:53" x14ac:dyDescent="0.25">
      <c r="A181" s="12">
        <v>2016</v>
      </c>
      <c r="B181" s="12" t="s">
        <v>176</v>
      </c>
      <c r="C181" s="12" t="s">
        <v>177</v>
      </c>
      <c r="D181" s="12" t="s">
        <v>180</v>
      </c>
      <c r="E181" s="12" t="s">
        <v>20</v>
      </c>
      <c r="F181" s="13">
        <v>2</v>
      </c>
      <c r="G181" s="12">
        <v>4</v>
      </c>
      <c r="H181" s="12">
        <v>8</v>
      </c>
      <c r="I181" s="12">
        <v>30</v>
      </c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2"/>
      <c r="AY181" s="12"/>
      <c r="AZ181" s="12"/>
      <c r="BA181" s="12"/>
    </row>
    <row r="182" spans="1:53" x14ac:dyDescent="0.25">
      <c r="A182" s="12">
        <v>2016</v>
      </c>
      <c r="B182" s="12" t="s">
        <v>176</v>
      </c>
      <c r="C182" s="12" t="s">
        <v>177</v>
      </c>
      <c r="D182" s="12" t="s">
        <v>180</v>
      </c>
      <c r="E182" s="12" t="s">
        <v>20</v>
      </c>
      <c r="F182" s="13">
        <v>2</v>
      </c>
      <c r="G182" s="12">
        <v>4</v>
      </c>
      <c r="H182" s="12">
        <v>8</v>
      </c>
      <c r="I182" s="12">
        <v>27</v>
      </c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2"/>
      <c r="AY182" s="12"/>
      <c r="AZ182" s="12"/>
      <c r="BA182" s="12"/>
    </row>
    <row r="183" spans="1:53" x14ac:dyDescent="0.25">
      <c r="A183" s="12">
        <v>2016</v>
      </c>
      <c r="B183" s="12" t="s">
        <v>176</v>
      </c>
      <c r="C183" s="12" t="s">
        <v>177</v>
      </c>
      <c r="D183" s="12" t="s">
        <v>181</v>
      </c>
      <c r="E183" s="12" t="s">
        <v>49</v>
      </c>
      <c r="F183" s="13">
        <v>2.5</v>
      </c>
      <c r="G183" s="12">
        <v>5</v>
      </c>
      <c r="H183" s="12">
        <v>6</v>
      </c>
      <c r="I183" s="12">
        <v>23</v>
      </c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12"/>
      <c r="AY183" s="12"/>
      <c r="AZ183" s="12"/>
      <c r="BA183" s="12"/>
    </row>
    <row r="184" spans="1:53" x14ac:dyDescent="0.25">
      <c r="A184" s="12">
        <v>2016</v>
      </c>
      <c r="B184" s="12" t="s">
        <v>176</v>
      </c>
      <c r="C184" s="12" t="s">
        <v>177</v>
      </c>
      <c r="D184" s="12" t="s">
        <v>182</v>
      </c>
      <c r="E184" s="12" t="s">
        <v>20</v>
      </c>
      <c r="F184" s="13">
        <v>2</v>
      </c>
      <c r="G184" s="12">
        <v>4</v>
      </c>
      <c r="H184" s="12">
        <v>8</v>
      </c>
      <c r="I184" s="12">
        <v>29</v>
      </c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F184" s="12"/>
      <c r="AG184" s="12"/>
      <c r="AH184" s="12"/>
      <c r="AI184" s="12"/>
      <c r="AJ184" s="12"/>
      <c r="AK184" s="12"/>
      <c r="AL184" s="12"/>
      <c r="AM184" s="12"/>
      <c r="AN184" s="12"/>
      <c r="AO184" s="12"/>
      <c r="AP184" s="12"/>
      <c r="AQ184" s="12"/>
      <c r="AR184" s="12"/>
      <c r="AS184" s="12"/>
      <c r="AT184" s="12"/>
      <c r="AU184" s="12"/>
      <c r="AV184" s="12"/>
      <c r="AW184" s="12"/>
      <c r="AX184" s="12"/>
      <c r="AY184" s="12"/>
      <c r="AZ184" s="12"/>
      <c r="BA184" s="12"/>
    </row>
    <row r="185" spans="1:53" x14ac:dyDescent="0.25">
      <c r="A185" s="12">
        <v>2016</v>
      </c>
      <c r="B185" s="12" t="s">
        <v>176</v>
      </c>
      <c r="C185" s="12" t="s">
        <v>177</v>
      </c>
      <c r="D185" s="12" t="s">
        <v>183</v>
      </c>
      <c r="E185" s="12" t="s">
        <v>49</v>
      </c>
      <c r="F185" s="13">
        <v>3</v>
      </c>
      <c r="G185" s="12">
        <v>6</v>
      </c>
      <c r="H185" s="12">
        <v>6</v>
      </c>
      <c r="I185" s="12">
        <v>21</v>
      </c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12"/>
      <c r="AZ185" s="12"/>
      <c r="BA185" s="12"/>
    </row>
    <row r="186" spans="1:53" x14ac:dyDescent="0.25">
      <c r="A186" s="12">
        <v>2016</v>
      </c>
      <c r="B186" s="12" t="s">
        <v>136</v>
      </c>
      <c r="C186" s="12" t="s">
        <v>137</v>
      </c>
      <c r="D186" s="12" t="s">
        <v>184</v>
      </c>
      <c r="E186" s="12" t="s">
        <v>52</v>
      </c>
      <c r="F186" s="13">
        <v>3.5</v>
      </c>
      <c r="G186" s="12">
        <v>6</v>
      </c>
      <c r="H186" s="12">
        <v>7</v>
      </c>
      <c r="I186" s="12">
        <v>30</v>
      </c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2"/>
      <c r="AY186" s="12"/>
      <c r="AZ186" s="12"/>
      <c r="BA186" s="12"/>
    </row>
    <row r="187" spans="1:53" x14ac:dyDescent="0.25">
      <c r="A187" s="12">
        <v>2016</v>
      </c>
      <c r="B187" s="12" t="s">
        <v>136</v>
      </c>
      <c r="C187" s="12" t="s">
        <v>137</v>
      </c>
      <c r="D187" s="12" t="s">
        <v>184</v>
      </c>
      <c r="E187" s="12" t="s">
        <v>49</v>
      </c>
      <c r="F187" s="13">
        <v>3.5</v>
      </c>
      <c r="G187" s="12">
        <v>6</v>
      </c>
      <c r="H187" s="12">
        <v>6</v>
      </c>
      <c r="I187" s="12">
        <v>24</v>
      </c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2"/>
      <c r="AY187" s="12"/>
      <c r="AZ187" s="12"/>
      <c r="BA187" s="12"/>
    </row>
    <row r="188" spans="1:53" x14ac:dyDescent="0.25">
      <c r="A188" s="12">
        <v>2016</v>
      </c>
      <c r="B188" s="12" t="s">
        <v>14</v>
      </c>
      <c r="C188" s="12" t="s">
        <v>15</v>
      </c>
      <c r="D188" s="12" t="s">
        <v>185</v>
      </c>
      <c r="E188" s="12" t="s">
        <v>23</v>
      </c>
      <c r="F188" s="13">
        <v>2</v>
      </c>
      <c r="G188" s="12">
        <v>4</v>
      </c>
      <c r="H188" s="12">
        <v>7</v>
      </c>
      <c r="I188" s="12">
        <v>28</v>
      </c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2"/>
      <c r="AY188" s="12"/>
      <c r="AZ188" s="12"/>
      <c r="BA188" s="12"/>
    </row>
    <row r="189" spans="1:53" x14ac:dyDescent="0.25">
      <c r="A189" s="12">
        <v>2016</v>
      </c>
      <c r="B189" s="12" t="s">
        <v>14</v>
      </c>
      <c r="C189" s="12" t="s">
        <v>15</v>
      </c>
      <c r="D189" s="12" t="s">
        <v>186</v>
      </c>
      <c r="E189" s="12" t="s">
        <v>20</v>
      </c>
      <c r="F189" s="13">
        <v>2</v>
      </c>
      <c r="G189" s="12">
        <v>4</v>
      </c>
      <c r="H189" s="12">
        <v>8</v>
      </c>
      <c r="I189" s="12">
        <v>26</v>
      </c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12"/>
      <c r="AY189" s="12"/>
      <c r="AZ189" s="12"/>
      <c r="BA189" s="12"/>
    </row>
    <row r="190" spans="1:53" x14ac:dyDescent="0.25">
      <c r="A190" s="12">
        <v>2016</v>
      </c>
      <c r="B190" s="12" t="s">
        <v>14</v>
      </c>
      <c r="C190" s="12" t="s">
        <v>15</v>
      </c>
      <c r="D190" s="12" t="s">
        <v>186</v>
      </c>
      <c r="E190" s="12" t="s">
        <v>20</v>
      </c>
      <c r="F190" s="13">
        <v>3</v>
      </c>
      <c r="G190" s="12">
        <v>6</v>
      </c>
      <c r="H190" s="12">
        <v>8</v>
      </c>
      <c r="I190" s="12">
        <v>24</v>
      </c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12"/>
      <c r="AY190" s="12"/>
      <c r="AZ190" s="12"/>
      <c r="BA190" s="12"/>
    </row>
    <row r="191" spans="1:53" x14ac:dyDescent="0.25">
      <c r="A191" s="12">
        <v>2016</v>
      </c>
      <c r="B191" s="12" t="s">
        <v>14</v>
      </c>
      <c r="C191" s="12" t="s">
        <v>15</v>
      </c>
      <c r="D191" s="12" t="s">
        <v>186</v>
      </c>
      <c r="E191" s="12" t="s">
        <v>20</v>
      </c>
      <c r="F191" s="13">
        <v>3</v>
      </c>
      <c r="G191" s="12">
        <v>6</v>
      </c>
      <c r="H191" s="12">
        <v>8</v>
      </c>
      <c r="I191" s="12">
        <v>30</v>
      </c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12"/>
      <c r="AY191" s="12"/>
      <c r="AZ191" s="12"/>
      <c r="BA191" s="12"/>
    </row>
    <row r="192" spans="1:53" x14ac:dyDescent="0.25">
      <c r="A192" s="12">
        <v>2016</v>
      </c>
      <c r="B192" s="12" t="s">
        <v>14</v>
      </c>
      <c r="C192" s="12" t="s">
        <v>15</v>
      </c>
      <c r="D192" s="12" t="s">
        <v>187</v>
      </c>
      <c r="E192" s="12" t="s">
        <v>20</v>
      </c>
      <c r="F192" s="13">
        <v>3</v>
      </c>
      <c r="G192" s="12">
        <v>6</v>
      </c>
      <c r="H192" s="12">
        <v>8</v>
      </c>
      <c r="I192" s="12">
        <v>24</v>
      </c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12"/>
      <c r="AY192" s="12"/>
      <c r="AZ192" s="12"/>
      <c r="BA192" s="12"/>
    </row>
    <row r="193" spans="1:53" s="14" customFormat="1" x14ac:dyDescent="0.25">
      <c r="A193" s="12">
        <v>2016</v>
      </c>
      <c r="B193" s="12" t="s">
        <v>14</v>
      </c>
      <c r="C193" s="12" t="s">
        <v>15</v>
      </c>
      <c r="D193" s="12" t="s">
        <v>187</v>
      </c>
      <c r="E193" s="12" t="s">
        <v>20</v>
      </c>
      <c r="F193" s="13">
        <v>3</v>
      </c>
      <c r="G193" s="12">
        <v>6</v>
      </c>
      <c r="H193" s="12">
        <v>8</v>
      </c>
      <c r="I193" s="12">
        <v>30</v>
      </c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2"/>
      <c r="AY193" s="12"/>
      <c r="AZ193" s="12"/>
      <c r="BA193" s="12"/>
    </row>
    <row r="194" spans="1:53" s="14" customFormat="1" x14ac:dyDescent="0.25">
      <c r="A194" s="12">
        <v>2016</v>
      </c>
      <c r="B194" s="12" t="s">
        <v>14</v>
      </c>
      <c r="C194" s="12" t="s">
        <v>15</v>
      </c>
      <c r="D194" s="12" t="s">
        <v>188</v>
      </c>
      <c r="E194" s="12" t="s">
        <v>20</v>
      </c>
      <c r="F194" s="13">
        <v>3</v>
      </c>
      <c r="G194" s="12">
        <v>6</v>
      </c>
      <c r="H194" s="12">
        <v>8</v>
      </c>
      <c r="I194" s="12">
        <v>22</v>
      </c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12"/>
      <c r="AY194" s="12"/>
      <c r="AZ194" s="12"/>
      <c r="BA194" s="12"/>
    </row>
    <row r="195" spans="1:53" s="14" customFormat="1" x14ac:dyDescent="0.25">
      <c r="A195" s="12">
        <v>2016</v>
      </c>
      <c r="B195" s="12" t="s">
        <v>14</v>
      </c>
      <c r="C195" s="12" t="s">
        <v>15</v>
      </c>
      <c r="D195" s="12" t="s">
        <v>188</v>
      </c>
      <c r="E195" s="12" t="s">
        <v>20</v>
      </c>
      <c r="F195" s="13">
        <v>4</v>
      </c>
      <c r="G195" s="12">
        <v>8</v>
      </c>
      <c r="H195" s="12">
        <v>8</v>
      </c>
      <c r="I195" s="12">
        <v>22</v>
      </c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12"/>
      <c r="AY195" s="12"/>
      <c r="AZ195" s="12"/>
      <c r="BA195" s="12"/>
    </row>
    <row r="196" spans="1:53" s="14" customFormat="1" x14ac:dyDescent="0.25">
      <c r="A196" s="12">
        <v>2016</v>
      </c>
      <c r="B196" s="12" t="s">
        <v>14</v>
      </c>
      <c r="C196" s="12" t="s">
        <v>15</v>
      </c>
      <c r="D196" s="12" t="s">
        <v>189</v>
      </c>
      <c r="E196" s="12" t="s">
        <v>20</v>
      </c>
      <c r="F196" s="13">
        <v>4</v>
      </c>
      <c r="G196" s="12">
        <v>8</v>
      </c>
      <c r="H196" s="12">
        <v>8</v>
      </c>
      <c r="I196" s="12">
        <v>18</v>
      </c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12"/>
      <c r="AY196" s="12"/>
      <c r="AZ196" s="12"/>
      <c r="BA196" s="12"/>
    </row>
    <row r="197" spans="1:53" s="14" customFormat="1" x14ac:dyDescent="0.25">
      <c r="A197" s="12">
        <v>2016</v>
      </c>
      <c r="B197" s="12" t="s">
        <v>14</v>
      </c>
      <c r="C197" s="12" t="s">
        <v>15</v>
      </c>
      <c r="D197" s="12" t="s">
        <v>190</v>
      </c>
      <c r="E197" s="12" t="s">
        <v>23</v>
      </c>
      <c r="F197" s="13">
        <v>4</v>
      </c>
      <c r="G197" s="12">
        <v>8</v>
      </c>
      <c r="H197" s="12">
        <v>7</v>
      </c>
      <c r="I197" s="12">
        <v>21</v>
      </c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12"/>
      <c r="AY197" s="12"/>
      <c r="AZ197" s="12"/>
      <c r="BA197" s="12"/>
    </row>
    <row r="198" spans="1:53" s="14" customFormat="1" x14ac:dyDescent="0.25">
      <c r="A198" s="12">
        <v>2016</v>
      </c>
      <c r="B198" s="12" t="s">
        <v>14</v>
      </c>
      <c r="C198" s="12" t="s">
        <v>15</v>
      </c>
      <c r="D198" s="12" t="s">
        <v>191</v>
      </c>
      <c r="E198" s="12" t="s">
        <v>23</v>
      </c>
      <c r="F198" s="13">
        <v>4</v>
      </c>
      <c r="G198" s="12">
        <v>8</v>
      </c>
      <c r="H198" s="12">
        <v>7</v>
      </c>
      <c r="I198" s="12">
        <v>21</v>
      </c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2"/>
      <c r="AY198" s="12"/>
      <c r="AZ198" s="12"/>
      <c r="BA198" s="12"/>
    </row>
    <row r="199" spans="1:53" s="14" customFormat="1" x14ac:dyDescent="0.25">
      <c r="A199" s="12">
        <v>2016</v>
      </c>
      <c r="B199" s="12" t="s">
        <v>14</v>
      </c>
      <c r="C199" s="12" t="s">
        <v>15</v>
      </c>
      <c r="D199" s="12" t="s">
        <v>192</v>
      </c>
      <c r="E199" s="12" t="s">
        <v>20</v>
      </c>
      <c r="F199" s="13">
        <v>4</v>
      </c>
      <c r="G199" s="12">
        <v>8</v>
      </c>
      <c r="H199" s="12">
        <v>8</v>
      </c>
      <c r="I199" s="12">
        <v>20</v>
      </c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12"/>
      <c r="AY199" s="12"/>
      <c r="AZ199" s="12"/>
      <c r="BA199" s="12"/>
    </row>
    <row r="200" spans="1:53" s="14" customFormat="1" x14ac:dyDescent="0.25">
      <c r="A200" s="12">
        <v>2016</v>
      </c>
      <c r="B200" s="12" t="s">
        <v>14</v>
      </c>
      <c r="C200" s="12" t="s">
        <v>105</v>
      </c>
      <c r="D200" s="12" t="s">
        <v>193</v>
      </c>
      <c r="E200" s="12" t="s">
        <v>20</v>
      </c>
      <c r="F200" s="13">
        <v>4</v>
      </c>
      <c r="G200" s="12">
        <v>8</v>
      </c>
      <c r="H200" s="12">
        <v>8</v>
      </c>
      <c r="I200" s="12">
        <v>17</v>
      </c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12"/>
      <c r="AY200" s="12"/>
      <c r="AZ200" s="12"/>
      <c r="BA200" s="12"/>
    </row>
    <row r="201" spans="1:53" s="14" customFormat="1" x14ac:dyDescent="0.25">
      <c r="A201" s="12">
        <v>2016</v>
      </c>
      <c r="B201" s="12" t="s">
        <v>14</v>
      </c>
      <c r="C201" s="12" t="s">
        <v>105</v>
      </c>
      <c r="D201" s="12" t="s">
        <v>193</v>
      </c>
      <c r="E201" s="12" t="s">
        <v>20</v>
      </c>
      <c r="F201" s="13">
        <v>6</v>
      </c>
      <c r="G201" s="12">
        <v>12</v>
      </c>
      <c r="H201" s="12">
        <v>8</v>
      </c>
      <c r="I201" s="12">
        <v>15</v>
      </c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12"/>
      <c r="AY201" s="12"/>
      <c r="AZ201" s="12"/>
      <c r="BA201" s="12"/>
    </row>
    <row r="202" spans="1:53" s="14" customFormat="1" x14ac:dyDescent="0.25">
      <c r="A202" s="12">
        <v>2016</v>
      </c>
      <c r="B202" s="12" t="s">
        <v>14</v>
      </c>
      <c r="C202" s="12" t="s">
        <v>105</v>
      </c>
      <c r="D202" s="12" t="s">
        <v>194</v>
      </c>
      <c r="E202" s="12" t="s">
        <v>20</v>
      </c>
      <c r="F202" s="13">
        <v>6.8</v>
      </c>
      <c r="G202" s="12">
        <v>8</v>
      </c>
      <c r="H202" s="12">
        <v>8</v>
      </c>
      <c r="I202" s="12">
        <v>13</v>
      </c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12"/>
      <c r="AY202" s="12"/>
      <c r="AZ202" s="12"/>
      <c r="BA202" s="12"/>
    </row>
    <row r="203" spans="1:53" s="14" customFormat="1" x14ac:dyDescent="0.25">
      <c r="A203" s="12">
        <v>2016</v>
      </c>
      <c r="B203" s="12" t="s">
        <v>18</v>
      </c>
      <c r="C203" s="12" t="s">
        <v>18</v>
      </c>
      <c r="D203" s="12" t="s">
        <v>195</v>
      </c>
      <c r="E203" s="12" t="s">
        <v>20</v>
      </c>
      <c r="F203" s="13">
        <v>3</v>
      </c>
      <c r="G203" s="12">
        <v>6</v>
      </c>
      <c r="H203" s="12">
        <v>8</v>
      </c>
      <c r="I203" s="12">
        <v>24</v>
      </c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12"/>
      <c r="AY203" s="12"/>
      <c r="AZ203" s="12"/>
      <c r="BA203" s="12"/>
    </row>
    <row r="204" spans="1:53" s="14" customFormat="1" x14ac:dyDescent="0.25">
      <c r="A204" s="12">
        <v>2016</v>
      </c>
      <c r="B204" s="12" t="s">
        <v>18</v>
      </c>
      <c r="C204" s="12" t="s">
        <v>18</v>
      </c>
      <c r="D204" s="12" t="s">
        <v>196</v>
      </c>
      <c r="E204" s="12" t="s">
        <v>23</v>
      </c>
      <c r="F204" s="13">
        <v>4.4000000000000004</v>
      </c>
      <c r="G204" s="12">
        <v>8</v>
      </c>
      <c r="H204" s="12">
        <v>7</v>
      </c>
      <c r="I204" s="12">
        <v>16</v>
      </c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12"/>
      <c r="AY204" s="12"/>
      <c r="AZ204" s="12"/>
      <c r="BA204" s="12"/>
    </row>
    <row r="205" spans="1:53" s="14" customFormat="1" x14ac:dyDescent="0.25">
      <c r="A205" s="12">
        <v>2016</v>
      </c>
      <c r="B205" s="12" t="s">
        <v>18</v>
      </c>
      <c r="C205" s="12" t="s">
        <v>18</v>
      </c>
      <c r="D205" s="12" t="s">
        <v>196</v>
      </c>
      <c r="E205" s="12" t="s">
        <v>21</v>
      </c>
      <c r="F205" s="13">
        <v>4.4000000000000004</v>
      </c>
      <c r="G205" s="12">
        <v>8</v>
      </c>
      <c r="H205" s="12">
        <v>6</v>
      </c>
      <c r="I205" s="12">
        <v>17</v>
      </c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12"/>
      <c r="AY205" s="12"/>
      <c r="AZ205" s="12"/>
      <c r="BA205" s="12"/>
    </row>
    <row r="206" spans="1:53" s="14" customFormat="1" x14ac:dyDescent="0.25">
      <c r="A206" s="12">
        <v>2016</v>
      </c>
      <c r="B206" s="12" t="s">
        <v>25</v>
      </c>
      <c r="C206" s="12" t="s">
        <v>153</v>
      </c>
      <c r="D206" s="12" t="s">
        <v>197</v>
      </c>
      <c r="E206" s="12" t="s">
        <v>49</v>
      </c>
      <c r="F206" s="13">
        <v>2.4</v>
      </c>
      <c r="G206" s="12">
        <v>4</v>
      </c>
      <c r="H206" s="12">
        <v>6</v>
      </c>
      <c r="I206" s="12">
        <v>29</v>
      </c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12"/>
      <c r="AY206" s="12"/>
      <c r="AZ206" s="12"/>
      <c r="BA206" s="12"/>
    </row>
    <row r="207" spans="1:53" s="14" customFormat="1" x14ac:dyDescent="0.25">
      <c r="A207" s="12">
        <v>2016</v>
      </c>
      <c r="B207" s="12" t="s">
        <v>25</v>
      </c>
      <c r="C207" s="12" t="s">
        <v>153</v>
      </c>
      <c r="D207" s="12" t="s">
        <v>197</v>
      </c>
      <c r="E207" s="12" t="s">
        <v>49</v>
      </c>
      <c r="F207" s="13">
        <v>3.6</v>
      </c>
      <c r="G207" s="12">
        <v>6</v>
      </c>
      <c r="H207" s="12">
        <v>6</v>
      </c>
      <c r="I207" s="12">
        <v>22</v>
      </c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2"/>
      <c r="AY207" s="12"/>
      <c r="AZ207" s="12"/>
      <c r="BA207" s="12"/>
    </row>
    <row r="208" spans="1:53" s="14" customFormat="1" x14ac:dyDescent="0.25">
      <c r="A208" s="12">
        <v>2016</v>
      </c>
      <c r="B208" s="12" t="s">
        <v>25</v>
      </c>
      <c r="C208" s="12" t="s">
        <v>153</v>
      </c>
      <c r="D208" s="12" t="s">
        <v>197</v>
      </c>
      <c r="E208" s="12" t="s">
        <v>49</v>
      </c>
      <c r="F208" s="13">
        <v>3.6</v>
      </c>
      <c r="G208" s="12">
        <v>6</v>
      </c>
      <c r="H208" s="12">
        <v>6</v>
      </c>
      <c r="I208" s="12">
        <v>21</v>
      </c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12"/>
      <c r="AY208" s="12"/>
      <c r="AZ208" s="12"/>
      <c r="BA208" s="12"/>
    </row>
    <row r="209" spans="1:53" x14ac:dyDescent="0.25">
      <c r="A209" s="12">
        <v>2016</v>
      </c>
      <c r="B209" s="12" t="s">
        <v>25</v>
      </c>
      <c r="C209" s="12" t="s">
        <v>153</v>
      </c>
      <c r="D209" s="12" t="s">
        <v>198</v>
      </c>
      <c r="E209" s="12" t="s">
        <v>49</v>
      </c>
      <c r="F209" s="13">
        <v>3.6</v>
      </c>
      <c r="G209" s="12">
        <v>6</v>
      </c>
      <c r="H209" s="12">
        <v>6</v>
      </c>
      <c r="I209" s="12">
        <v>20</v>
      </c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  <c r="AH209" s="12"/>
      <c r="AI209" s="12"/>
      <c r="AJ209" s="12"/>
      <c r="AK209" s="12"/>
      <c r="AL209" s="12"/>
      <c r="AM209" s="12"/>
      <c r="AN209" s="12"/>
      <c r="AO209" s="12"/>
      <c r="AP209" s="12"/>
      <c r="AQ209" s="12"/>
      <c r="AR209" s="12"/>
      <c r="AS209" s="12"/>
      <c r="AT209" s="12"/>
      <c r="AU209" s="12"/>
      <c r="AV209" s="12"/>
      <c r="AW209" s="12"/>
      <c r="AX209" s="12"/>
      <c r="AY209" s="12"/>
      <c r="AZ209" s="12"/>
      <c r="BA209" s="12"/>
    </row>
    <row r="210" spans="1:53" x14ac:dyDescent="0.25">
      <c r="A210" s="12">
        <v>2016</v>
      </c>
      <c r="B210" s="12" t="s">
        <v>25</v>
      </c>
      <c r="C210" s="12" t="s">
        <v>153</v>
      </c>
      <c r="D210" s="12" t="s">
        <v>199</v>
      </c>
      <c r="E210" s="12" t="s">
        <v>49</v>
      </c>
      <c r="F210" s="13">
        <v>2</v>
      </c>
      <c r="G210" s="12">
        <v>4</v>
      </c>
      <c r="H210" s="12">
        <v>6</v>
      </c>
      <c r="I210" s="12">
        <v>24</v>
      </c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12"/>
      <c r="AY210" s="12"/>
      <c r="AZ210" s="12"/>
      <c r="BA210" s="12"/>
    </row>
    <row r="211" spans="1:53" x14ac:dyDescent="0.25">
      <c r="A211" s="12">
        <v>2016</v>
      </c>
      <c r="B211" s="12" t="s">
        <v>25</v>
      </c>
      <c r="C211" s="12" t="s">
        <v>153</v>
      </c>
      <c r="D211" s="12" t="s">
        <v>199</v>
      </c>
      <c r="E211" s="12" t="s">
        <v>21</v>
      </c>
      <c r="F211" s="13">
        <v>2</v>
      </c>
      <c r="G211" s="12">
        <v>4</v>
      </c>
      <c r="H211" s="12">
        <v>6</v>
      </c>
      <c r="I211" s="12">
        <v>24</v>
      </c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12"/>
      <c r="AY211" s="12"/>
      <c r="AZ211" s="12"/>
      <c r="BA211" s="12"/>
    </row>
    <row r="212" spans="1:53" x14ac:dyDescent="0.25">
      <c r="A212" s="12">
        <v>2016</v>
      </c>
      <c r="B212" s="12" t="s">
        <v>25</v>
      </c>
      <c r="C212" s="12" t="s">
        <v>153</v>
      </c>
      <c r="D212" s="12" t="s">
        <v>199</v>
      </c>
      <c r="E212" s="12" t="s">
        <v>49</v>
      </c>
      <c r="F212" s="13">
        <v>2.4</v>
      </c>
      <c r="G212" s="12">
        <v>4</v>
      </c>
      <c r="H212" s="12">
        <v>6</v>
      </c>
      <c r="I212" s="12">
        <v>29</v>
      </c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  <c r="AH212" s="12"/>
      <c r="AI212" s="12"/>
      <c r="AJ212" s="12"/>
      <c r="AK212" s="12"/>
      <c r="AL212" s="12"/>
      <c r="AM212" s="12"/>
      <c r="AN212" s="12"/>
      <c r="AO212" s="12"/>
      <c r="AP212" s="12"/>
      <c r="AQ212" s="12"/>
      <c r="AR212" s="12"/>
      <c r="AS212" s="12"/>
      <c r="AT212" s="12"/>
      <c r="AU212" s="12"/>
      <c r="AV212" s="12"/>
      <c r="AW212" s="12"/>
      <c r="AX212" s="12"/>
      <c r="AY212" s="12"/>
      <c r="AZ212" s="12"/>
      <c r="BA212" s="12"/>
    </row>
    <row r="213" spans="1:53" x14ac:dyDescent="0.25">
      <c r="A213" s="12">
        <v>2016</v>
      </c>
      <c r="B213" s="12" t="s">
        <v>25</v>
      </c>
      <c r="C213" s="12" t="s">
        <v>153</v>
      </c>
      <c r="D213" s="12" t="s">
        <v>199</v>
      </c>
      <c r="E213" s="12" t="s">
        <v>49</v>
      </c>
      <c r="F213" s="13">
        <v>2.4</v>
      </c>
      <c r="G213" s="12">
        <v>4</v>
      </c>
      <c r="H213" s="12">
        <v>6</v>
      </c>
      <c r="I213" s="12">
        <v>23</v>
      </c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  <c r="AH213" s="12"/>
      <c r="AI213" s="12"/>
      <c r="AJ213" s="12"/>
      <c r="AK213" s="12"/>
      <c r="AL213" s="12"/>
      <c r="AM213" s="12"/>
      <c r="AN213" s="12"/>
      <c r="AO213" s="12"/>
      <c r="AP213" s="12"/>
      <c r="AQ213" s="12"/>
      <c r="AR213" s="12"/>
      <c r="AS213" s="12"/>
      <c r="AT213" s="12"/>
      <c r="AU213" s="12"/>
      <c r="AV213" s="12"/>
      <c r="AW213" s="12"/>
      <c r="AX213" s="12"/>
      <c r="AY213" s="12"/>
      <c r="AZ213" s="12"/>
      <c r="BA213" s="12"/>
    </row>
    <row r="214" spans="1:53" x14ac:dyDescent="0.25">
      <c r="A214" s="12">
        <v>2016</v>
      </c>
      <c r="B214" s="12" t="s">
        <v>25</v>
      </c>
      <c r="C214" s="12" t="s">
        <v>153</v>
      </c>
      <c r="D214" s="12" t="s">
        <v>200</v>
      </c>
      <c r="E214" s="12" t="s">
        <v>49</v>
      </c>
      <c r="F214" s="13">
        <v>2</v>
      </c>
      <c r="G214" s="12">
        <v>4</v>
      </c>
      <c r="H214" s="12">
        <v>6</v>
      </c>
      <c r="I214" s="12">
        <v>22</v>
      </c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F214" s="12"/>
      <c r="AG214" s="12"/>
      <c r="AH214" s="12"/>
      <c r="AI214" s="12"/>
      <c r="AJ214" s="12"/>
      <c r="AK214" s="12"/>
      <c r="AL214" s="12"/>
      <c r="AM214" s="12"/>
      <c r="AN214" s="12"/>
      <c r="AO214" s="12"/>
      <c r="AP214" s="12"/>
      <c r="AQ214" s="12"/>
      <c r="AR214" s="12"/>
      <c r="AS214" s="12"/>
      <c r="AT214" s="12"/>
      <c r="AU214" s="12"/>
      <c r="AV214" s="12"/>
      <c r="AW214" s="12"/>
      <c r="AX214" s="12"/>
      <c r="AY214" s="12"/>
      <c r="AZ214" s="12"/>
      <c r="BA214" s="12"/>
    </row>
    <row r="215" spans="1:53" x14ac:dyDescent="0.25">
      <c r="A215" s="12">
        <v>2016</v>
      </c>
      <c r="B215" s="12" t="s">
        <v>25</v>
      </c>
      <c r="C215" s="12" t="s">
        <v>26</v>
      </c>
      <c r="D215" s="12" t="s">
        <v>201</v>
      </c>
      <c r="E215" s="12" t="s">
        <v>49</v>
      </c>
      <c r="F215" s="13">
        <v>1.4</v>
      </c>
      <c r="G215" s="12">
        <v>4</v>
      </c>
      <c r="H215" s="12">
        <v>6</v>
      </c>
      <c r="I215" s="12">
        <v>30</v>
      </c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F215" s="12"/>
      <c r="AG215" s="12"/>
      <c r="AH215" s="12"/>
      <c r="AI215" s="12"/>
      <c r="AJ215" s="12"/>
      <c r="AK215" s="12"/>
      <c r="AL215" s="12"/>
      <c r="AM215" s="12"/>
      <c r="AN215" s="12"/>
      <c r="AO215" s="12"/>
      <c r="AP215" s="12"/>
      <c r="AQ215" s="12"/>
      <c r="AR215" s="12"/>
      <c r="AS215" s="12"/>
      <c r="AT215" s="12"/>
      <c r="AU215" s="12"/>
      <c r="AV215" s="12"/>
      <c r="AW215" s="12"/>
      <c r="AX215" s="12"/>
      <c r="AY215" s="12"/>
      <c r="AZ215" s="12"/>
      <c r="BA215" s="12"/>
    </row>
    <row r="216" spans="1:53" x14ac:dyDescent="0.25">
      <c r="A216" s="12">
        <v>2016</v>
      </c>
      <c r="B216" s="12" t="s">
        <v>25</v>
      </c>
      <c r="C216" s="12" t="s">
        <v>26</v>
      </c>
      <c r="D216" s="12" t="s">
        <v>201</v>
      </c>
      <c r="E216" s="12" t="s">
        <v>21</v>
      </c>
      <c r="F216" s="13">
        <v>1.4</v>
      </c>
      <c r="G216" s="12">
        <v>4</v>
      </c>
      <c r="H216" s="12">
        <v>6</v>
      </c>
      <c r="I216" s="12">
        <v>30</v>
      </c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2"/>
      <c r="AJ216" s="12"/>
      <c r="AK216" s="12"/>
      <c r="AL216" s="12"/>
      <c r="AM216" s="12"/>
      <c r="AN216" s="12"/>
      <c r="AO216" s="12"/>
      <c r="AP216" s="12"/>
      <c r="AQ216" s="12"/>
      <c r="AR216" s="12"/>
      <c r="AS216" s="12"/>
      <c r="AT216" s="12"/>
      <c r="AU216" s="12"/>
      <c r="AV216" s="12"/>
      <c r="AW216" s="12"/>
      <c r="AX216" s="12"/>
      <c r="AY216" s="12"/>
      <c r="AZ216" s="12"/>
      <c r="BA216" s="12"/>
    </row>
    <row r="217" spans="1:53" x14ac:dyDescent="0.25">
      <c r="A217" s="12">
        <v>2016</v>
      </c>
      <c r="B217" s="12" t="s">
        <v>25</v>
      </c>
      <c r="C217" s="12" t="s">
        <v>26</v>
      </c>
      <c r="D217" s="12" t="s">
        <v>201</v>
      </c>
      <c r="E217" s="12" t="s">
        <v>49</v>
      </c>
      <c r="F217" s="13">
        <v>1.8</v>
      </c>
      <c r="G217" s="12">
        <v>4</v>
      </c>
      <c r="H217" s="12">
        <v>6</v>
      </c>
      <c r="I217" s="12">
        <v>27</v>
      </c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  <c r="AH217" s="12"/>
      <c r="AI217" s="12"/>
      <c r="AJ217" s="12"/>
      <c r="AK217" s="12"/>
      <c r="AL217" s="12"/>
      <c r="AM217" s="12"/>
      <c r="AN217" s="12"/>
      <c r="AO217" s="12"/>
      <c r="AP217" s="12"/>
      <c r="AQ217" s="12"/>
      <c r="AR217" s="12"/>
      <c r="AS217" s="12"/>
      <c r="AT217" s="12"/>
      <c r="AU217" s="12"/>
      <c r="AV217" s="12"/>
      <c r="AW217" s="12"/>
      <c r="AX217" s="12"/>
      <c r="AY217" s="12"/>
      <c r="AZ217" s="12"/>
      <c r="BA217" s="12"/>
    </row>
    <row r="218" spans="1:53" x14ac:dyDescent="0.25">
      <c r="A218" s="12">
        <v>2016</v>
      </c>
      <c r="B218" s="12" t="s">
        <v>25</v>
      </c>
      <c r="C218" s="12" t="s">
        <v>26</v>
      </c>
      <c r="D218" s="12" t="s">
        <v>201</v>
      </c>
      <c r="E218" s="12" t="s">
        <v>21</v>
      </c>
      <c r="F218" s="13">
        <v>1.8</v>
      </c>
      <c r="G218" s="12">
        <v>4</v>
      </c>
      <c r="H218" s="12">
        <v>6</v>
      </c>
      <c r="I218" s="12">
        <v>29</v>
      </c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F218" s="12"/>
      <c r="AG218" s="12"/>
      <c r="AH218" s="12"/>
      <c r="AI218" s="12"/>
      <c r="AJ218" s="12"/>
      <c r="AK218" s="12"/>
      <c r="AL218" s="12"/>
      <c r="AM218" s="12"/>
      <c r="AN218" s="12"/>
      <c r="AO218" s="12"/>
      <c r="AP218" s="12"/>
      <c r="AQ218" s="12"/>
      <c r="AR218" s="12"/>
      <c r="AS218" s="12"/>
      <c r="AT218" s="12"/>
      <c r="AU218" s="12"/>
      <c r="AV218" s="12"/>
      <c r="AW218" s="12"/>
      <c r="AX218" s="12"/>
      <c r="AY218" s="12"/>
      <c r="AZ218" s="12"/>
      <c r="BA218" s="12"/>
    </row>
    <row r="219" spans="1:53" x14ac:dyDescent="0.25">
      <c r="A219" s="12">
        <v>2016</v>
      </c>
      <c r="B219" s="12" t="s">
        <v>25</v>
      </c>
      <c r="C219" s="12" t="s">
        <v>26</v>
      </c>
      <c r="D219" s="12" t="s">
        <v>202</v>
      </c>
      <c r="E219" s="12" t="s">
        <v>125</v>
      </c>
      <c r="F219" s="13">
        <v>1.4</v>
      </c>
      <c r="G219" s="12">
        <v>4</v>
      </c>
      <c r="H219" s="12">
        <v>6</v>
      </c>
      <c r="I219" s="12">
        <v>31</v>
      </c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2"/>
      <c r="AJ219" s="12"/>
      <c r="AK219" s="12"/>
      <c r="AL219" s="12"/>
      <c r="AM219" s="12"/>
      <c r="AN219" s="12"/>
      <c r="AO219" s="12"/>
      <c r="AP219" s="12"/>
      <c r="AQ219" s="12"/>
      <c r="AR219" s="12"/>
      <c r="AS219" s="12"/>
      <c r="AT219" s="12"/>
      <c r="AU219" s="12"/>
      <c r="AV219" s="12"/>
      <c r="AW219" s="12"/>
      <c r="AX219" s="12"/>
      <c r="AY219" s="12"/>
      <c r="AZ219" s="12"/>
      <c r="BA219" s="12"/>
    </row>
    <row r="220" spans="1:53" x14ac:dyDescent="0.25">
      <c r="A220" s="12">
        <v>2016</v>
      </c>
      <c r="B220" s="12" t="s">
        <v>25</v>
      </c>
      <c r="C220" s="12" t="s">
        <v>26</v>
      </c>
      <c r="D220" s="12" t="s">
        <v>202</v>
      </c>
      <c r="E220" s="12" t="s">
        <v>21</v>
      </c>
      <c r="F220" s="13">
        <v>1.4</v>
      </c>
      <c r="G220" s="12">
        <v>4</v>
      </c>
      <c r="H220" s="12">
        <v>6</v>
      </c>
      <c r="I220" s="12">
        <v>33</v>
      </c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  <c r="AJ220" s="12"/>
      <c r="AK220" s="12"/>
      <c r="AL220" s="12"/>
      <c r="AM220" s="12"/>
      <c r="AN220" s="12"/>
      <c r="AO220" s="12"/>
      <c r="AP220" s="12"/>
      <c r="AQ220" s="12"/>
      <c r="AR220" s="12"/>
      <c r="AS220" s="12"/>
      <c r="AT220" s="12"/>
      <c r="AU220" s="12"/>
      <c r="AV220" s="12"/>
      <c r="AW220" s="12"/>
      <c r="AX220" s="12"/>
      <c r="AY220" s="12"/>
      <c r="AZ220" s="12"/>
      <c r="BA220" s="12"/>
    </row>
    <row r="221" spans="1:53" x14ac:dyDescent="0.25">
      <c r="A221" s="12">
        <v>2016</v>
      </c>
      <c r="B221" s="12" t="s">
        <v>25</v>
      </c>
      <c r="C221" s="12" t="s">
        <v>26</v>
      </c>
      <c r="D221" s="12" t="s">
        <v>203</v>
      </c>
      <c r="E221" s="12" t="s">
        <v>49</v>
      </c>
      <c r="F221" s="13">
        <v>1.4</v>
      </c>
      <c r="G221" s="12">
        <v>4</v>
      </c>
      <c r="H221" s="12">
        <v>6</v>
      </c>
      <c r="I221" s="12">
        <v>28</v>
      </c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  <c r="AH221" s="12"/>
      <c r="AI221" s="12"/>
      <c r="AJ221" s="12"/>
      <c r="AK221" s="12"/>
      <c r="AL221" s="12"/>
      <c r="AM221" s="12"/>
      <c r="AN221" s="12"/>
      <c r="AO221" s="12"/>
      <c r="AP221" s="12"/>
      <c r="AQ221" s="12"/>
      <c r="AR221" s="12"/>
      <c r="AS221" s="12"/>
      <c r="AT221" s="12"/>
      <c r="AU221" s="12"/>
      <c r="AV221" s="12"/>
      <c r="AW221" s="12"/>
      <c r="AX221" s="12"/>
      <c r="AY221" s="12"/>
      <c r="AZ221" s="12"/>
      <c r="BA221" s="12"/>
    </row>
    <row r="222" spans="1:53" x14ac:dyDescent="0.25">
      <c r="A222" s="12">
        <v>2016</v>
      </c>
      <c r="B222" s="12" t="s">
        <v>25</v>
      </c>
      <c r="C222" s="12" t="s">
        <v>26</v>
      </c>
      <c r="D222" s="12" t="s">
        <v>203</v>
      </c>
      <c r="E222" s="12" t="s">
        <v>21</v>
      </c>
      <c r="F222" s="13">
        <v>1.4</v>
      </c>
      <c r="G222" s="12">
        <v>4</v>
      </c>
      <c r="H222" s="12">
        <v>6</v>
      </c>
      <c r="I222" s="12">
        <v>30</v>
      </c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  <c r="AH222" s="12"/>
      <c r="AI222" s="12"/>
      <c r="AJ222" s="12"/>
      <c r="AK222" s="12"/>
      <c r="AL222" s="12"/>
      <c r="AM222" s="12"/>
      <c r="AN222" s="12"/>
      <c r="AO222" s="12"/>
      <c r="AP222" s="12"/>
      <c r="AQ222" s="12"/>
      <c r="AR222" s="12"/>
      <c r="AS222" s="12"/>
      <c r="AT222" s="12"/>
      <c r="AU222" s="12"/>
      <c r="AV222" s="12"/>
      <c r="AW222" s="12"/>
      <c r="AX222" s="12"/>
      <c r="AY222" s="12"/>
      <c r="AZ222" s="12"/>
      <c r="BA222" s="12"/>
    </row>
    <row r="223" spans="1:53" x14ac:dyDescent="0.25">
      <c r="A223" s="12">
        <v>2016</v>
      </c>
      <c r="B223" s="12" t="s">
        <v>204</v>
      </c>
      <c r="C223" s="12" t="s">
        <v>205</v>
      </c>
      <c r="D223" s="12" t="s">
        <v>206</v>
      </c>
      <c r="E223" s="12" t="s">
        <v>134</v>
      </c>
      <c r="F223" s="13">
        <v>1.4</v>
      </c>
      <c r="G223" s="12">
        <v>4</v>
      </c>
      <c r="H223" s="12">
        <v>6</v>
      </c>
      <c r="I223" s="12">
        <v>31</v>
      </c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F223" s="12"/>
      <c r="AG223" s="12"/>
      <c r="AH223" s="12"/>
      <c r="AI223" s="12"/>
      <c r="AJ223" s="12"/>
      <c r="AK223" s="12"/>
      <c r="AL223" s="12"/>
      <c r="AM223" s="12"/>
      <c r="AN223" s="12"/>
      <c r="AO223" s="12"/>
      <c r="AP223" s="12"/>
      <c r="AQ223" s="12"/>
      <c r="AR223" s="12"/>
      <c r="AS223" s="12"/>
      <c r="AT223" s="12"/>
      <c r="AU223" s="12"/>
      <c r="AV223" s="12"/>
      <c r="AW223" s="12"/>
      <c r="AX223" s="12"/>
      <c r="AY223" s="12"/>
      <c r="AZ223" s="12"/>
      <c r="BA223" s="12"/>
    </row>
    <row r="224" spans="1:53" x14ac:dyDescent="0.25">
      <c r="A224" s="12">
        <v>2016</v>
      </c>
      <c r="B224" s="12" t="s">
        <v>204</v>
      </c>
      <c r="C224" s="12" t="s">
        <v>205</v>
      </c>
      <c r="D224" s="12" t="s">
        <v>206</v>
      </c>
      <c r="E224" s="12" t="s">
        <v>21</v>
      </c>
      <c r="F224" s="13">
        <v>2</v>
      </c>
      <c r="G224" s="12">
        <v>4</v>
      </c>
      <c r="H224" s="12">
        <v>6</v>
      </c>
      <c r="I224" s="12">
        <v>29</v>
      </c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F224" s="12"/>
      <c r="AG224" s="12"/>
      <c r="AH224" s="12"/>
      <c r="AI224" s="12"/>
      <c r="AJ224" s="12"/>
      <c r="AK224" s="12"/>
      <c r="AL224" s="12"/>
      <c r="AM224" s="12"/>
      <c r="AN224" s="12"/>
      <c r="AO224" s="12"/>
      <c r="AP224" s="12"/>
      <c r="AQ224" s="12"/>
      <c r="AR224" s="12"/>
      <c r="AS224" s="12"/>
      <c r="AT224" s="12"/>
      <c r="AU224" s="12"/>
      <c r="AV224" s="12"/>
      <c r="AW224" s="12"/>
      <c r="AX224" s="12"/>
      <c r="AY224" s="12"/>
      <c r="AZ224" s="12"/>
      <c r="BA224" s="12"/>
    </row>
    <row r="225" spans="1:53" x14ac:dyDescent="0.25">
      <c r="A225" s="12">
        <v>2016</v>
      </c>
      <c r="B225" s="12" t="s">
        <v>204</v>
      </c>
      <c r="C225" s="12" t="s">
        <v>205</v>
      </c>
      <c r="D225" s="12" t="s">
        <v>207</v>
      </c>
      <c r="E225" s="12" t="s">
        <v>134</v>
      </c>
      <c r="F225" s="13">
        <v>1.4</v>
      </c>
      <c r="G225" s="12">
        <v>4</v>
      </c>
      <c r="H225" s="12">
        <v>6</v>
      </c>
      <c r="I225" s="12">
        <v>32</v>
      </c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F225" s="12"/>
      <c r="AG225" s="12"/>
      <c r="AH225" s="12"/>
      <c r="AI225" s="12"/>
      <c r="AJ225" s="12"/>
      <c r="AK225" s="12"/>
      <c r="AL225" s="12"/>
      <c r="AM225" s="12"/>
      <c r="AN225" s="12"/>
      <c r="AO225" s="12"/>
      <c r="AP225" s="12"/>
      <c r="AQ225" s="12"/>
      <c r="AR225" s="12"/>
      <c r="AS225" s="12"/>
      <c r="AT225" s="12"/>
      <c r="AU225" s="12"/>
      <c r="AV225" s="12"/>
      <c r="AW225" s="12"/>
      <c r="AX225" s="12"/>
      <c r="AY225" s="12"/>
      <c r="AZ225" s="12"/>
      <c r="BA225" s="12"/>
    </row>
    <row r="226" spans="1:53" x14ac:dyDescent="0.25">
      <c r="A226" s="12">
        <v>2016</v>
      </c>
      <c r="B226" s="12" t="s">
        <v>204</v>
      </c>
      <c r="C226" s="12" t="s">
        <v>205</v>
      </c>
      <c r="D226" s="12" t="s">
        <v>207</v>
      </c>
      <c r="E226" s="12" t="s">
        <v>21</v>
      </c>
      <c r="F226" s="13">
        <v>1.4</v>
      </c>
      <c r="G226" s="12">
        <v>4</v>
      </c>
      <c r="H226" s="12">
        <v>6</v>
      </c>
      <c r="I226" s="12">
        <v>32</v>
      </c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  <c r="AG226" s="12"/>
      <c r="AH226" s="12"/>
      <c r="AI226" s="12"/>
      <c r="AJ226" s="12"/>
      <c r="AK226" s="12"/>
      <c r="AL226" s="12"/>
      <c r="AM226" s="12"/>
      <c r="AN226" s="12"/>
      <c r="AO226" s="12"/>
      <c r="AP226" s="12"/>
      <c r="AQ226" s="12"/>
      <c r="AR226" s="12"/>
      <c r="AS226" s="12"/>
      <c r="AT226" s="12"/>
      <c r="AU226" s="12"/>
      <c r="AV226" s="12"/>
      <c r="AW226" s="12"/>
      <c r="AX226" s="12"/>
      <c r="AY226" s="12"/>
      <c r="AZ226" s="12"/>
      <c r="BA226" s="12"/>
    </row>
    <row r="227" spans="1:53" x14ac:dyDescent="0.25">
      <c r="A227" s="12">
        <v>2016</v>
      </c>
      <c r="B227" s="12" t="s">
        <v>204</v>
      </c>
      <c r="C227" s="12" t="s">
        <v>205</v>
      </c>
      <c r="D227" s="12" t="s">
        <v>208</v>
      </c>
      <c r="E227" s="12" t="s">
        <v>21</v>
      </c>
      <c r="F227" s="13">
        <v>2.4</v>
      </c>
      <c r="G227" s="12">
        <v>4</v>
      </c>
      <c r="H227" s="12">
        <v>6</v>
      </c>
      <c r="I227" s="12">
        <v>27</v>
      </c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F227" s="12"/>
      <c r="AG227" s="12"/>
      <c r="AH227" s="12"/>
      <c r="AI227" s="12"/>
      <c r="AJ227" s="12"/>
      <c r="AK227" s="12"/>
      <c r="AL227" s="12"/>
      <c r="AM227" s="12"/>
      <c r="AN227" s="12"/>
      <c r="AO227" s="12"/>
      <c r="AP227" s="12"/>
      <c r="AQ227" s="12"/>
      <c r="AR227" s="12"/>
      <c r="AS227" s="12"/>
      <c r="AT227" s="12"/>
      <c r="AU227" s="12"/>
      <c r="AV227" s="12"/>
      <c r="AW227" s="12"/>
      <c r="AX227" s="12"/>
      <c r="AY227" s="12"/>
      <c r="AZ227" s="12"/>
      <c r="BA227" s="12"/>
    </row>
    <row r="228" spans="1:53" x14ac:dyDescent="0.25">
      <c r="A228" s="12">
        <v>2016</v>
      </c>
      <c r="B228" s="12" t="s">
        <v>209</v>
      </c>
      <c r="C228" s="12" t="s">
        <v>210</v>
      </c>
      <c r="D228" s="12" t="s">
        <v>211</v>
      </c>
      <c r="E228" s="12" t="s">
        <v>49</v>
      </c>
      <c r="F228" s="13">
        <v>2</v>
      </c>
      <c r="G228" s="12">
        <v>4</v>
      </c>
      <c r="H228" s="12">
        <v>6</v>
      </c>
      <c r="I228" s="12">
        <v>25</v>
      </c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  <c r="AH228" s="12"/>
      <c r="AI228" s="12"/>
      <c r="AJ228" s="12"/>
      <c r="AK228" s="12"/>
      <c r="AL228" s="12"/>
      <c r="AM228" s="12"/>
      <c r="AN228" s="12"/>
      <c r="AO228" s="12"/>
      <c r="AP228" s="12"/>
      <c r="AQ228" s="12"/>
      <c r="AR228" s="12"/>
      <c r="AS228" s="12"/>
      <c r="AT228" s="12"/>
      <c r="AU228" s="12"/>
      <c r="AV228" s="12"/>
      <c r="AW228" s="12"/>
      <c r="AX228" s="12"/>
      <c r="AY228" s="12"/>
      <c r="AZ228" s="12"/>
      <c r="BA228" s="12"/>
    </row>
    <row r="229" spans="1:53" x14ac:dyDescent="0.25">
      <c r="A229" s="12">
        <v>2016</v>
      </c>
      <c r="B229" s="12" t="s">
        <v>209</v>
      </c>
      <c r="C229" s="12" t="s">
        <v>210</v>
      </c>
      <c r="D229" s="12" t="s">
        <v>212</v>
      </c>
      <c r="E229" s="12" t="s">
        <v>49</v>
      </c>
      <c r="F229" s="13">
        <v>1.5</v>
      </c>
      <c r="G229" s="12">
        <v>4</v>
      </c>
      <c r="H229" s="12">
        <v>6</v>
      </c>
      <c r="I229" s="12">
        <v>28</v>
      </c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F229" s="12"/>
      <c r="AG229" s="12"/>
      <c r="AH229" s="12"/>
      <c r="AI229" s="12"/>
      <c r="AJ229" s="12"/>
      <c r="AK229" s="12"/>
      <c r="AL229" s="12"/>
      <c r="AM229" s="12"/>
      <c r="AN229" s="12"/>
      <c r="AO229" s="12"/>
      <c r="AP229" s="12"/>
      <c r="AQ229" s="12"/>
      <c r="AR229" s="12"/>
      <c r="AS229" s="12"/>
      <c r="AT229" s="12"/>
      <c r="AU229" s="12"/>
      <c r="AV229" s="12"/>
      <c r="AW229" s="12"/>
      <c r="AX229" s="12"/>
      <c r="AY229" s="12"/>
      <c r="AZ229" s="12"/>
      <c r="BA229" s="12"/>
    </row>
    <row r="230" spans="1:53" x14ac:dyDescent="0.25">
      <c r="A230" s="12">
        <v>2016</v>
      </c>
      <c r="B230" s="12" t="s">
        <v>209</v>
      </c>
      <c r="C230" s="12" t="s">
        <v>210</v>
      </c>
      <c r="D230" s="12" t="s">
        <v>212</v>
      </c>
      <c r="E230" s="12" t="s">
        <v>49</v>
      </c>
      <c r="F230" s="13">
        <v>1.5</v>
      </c>
      <c r="G230" s="12">
        <v>4</v>
      </c>
      <c r="H230" s="12">
        <v>6</v>
      </c>
      <c r="I230" s="12">
        <v>29</v>
      </c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  <c r="AH230" s="12"/>
      <c r="AI230" s="12"/>
      <c r="AJ230" s="12"/>
      <c r="AK230" s="12"/>
      <c r="AL230" s="12"/>
      <c r="AM230" s="12"/>
      <c r="AN230" s="12"/>
      <c r="AO230" s="12"/>
      <c r="AP230" s="12"/>
      <c r="AQ230" s="12"/>
      <c r="AR230" s="12"/>
      <c r="AS230" s="12"/>
      <c r="AT230" s="12"/>
      <c r="AU230" s="12"/>
      <c r="AV230" s="12"/>
      <c r="AW230" s="12"/>
      <c r="AX230" s="12"/>
      <c r="AY230" s="12"/>
      <c r="AZ230" s="12"/>
      <c r="BA230" s="12"/>
    </row>
    <row r="231" spans="1:53" x14ac:dyDescent="0.25">
      <c r="A231" s="12">
        <v>2016</v>
      </c>
      <c r="B231" s="12" t="s">
        <v>209</v>
      </c>
      <c r="C231" s="12" t="s">
        <v>210</v>
      </c>
      <c r="D231" s="12" t="s">
        <v>212</v>
      </c>
      <c r="E231" s="12" t="s">
        <v>49</v>
      </c>
      <c r="F231" s="13">
        <v>2</v>
      </c>
      <c r="G231" s="12">
        <v>4</v>
      </c>
      <c r="H231" s="12">
        <v>6</v>
      </c>
      <c r="I231" s="12">
        <v>26</v>
      </c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F231" s="12"/>
      <c r="AG231" s="12"/>
      <c r="AH231" s="12"/>
      <c r="AI231" s="12"/>
      <c r="AJ231" s="12"/>
      <c r="AK231" s="12"/>
      <c r="AL231" s="12"/>
      <c r="AM231" s="12"/>
      <c r="AN231" s="12"/>
      <c r="AO231" s="12"/>
      <c r="AP231" s="12"/>
      <c r="AQ231" s="12"/>
      <c r="AR231" s="12"/>
      <c r="AS231" s="12"/>
      <c r="AT231" s="12"/>
      <c r="AU231" s="12"/>
      <c r="AV231" s="12"/>
      <c r="AW231" s="12"/>
      <c r="AX231" s="12"/>
      <c r="AY231" s="12"/>
      <c r="AZ231" s="12"/>
      <c r="BA231" s="12"/>
    </row>
    <row r="232" spans="1:53" x14ac:dyDescent="0.25">
      <c r="A232" s="12">
        <v>2016</v>
      </c>
      <c r="B232" s="12" t="s">
        <v>209</v>
      </c>
      <c r="C232" s="12" t="s">
        <v>210</v>
      </c>
      <c r="D232" s="12" t="s">
        <v>212</v>
      </c>
      <c r="E232" s="12" t="s">
        <v>49</v>
      </c>
      <c r="F232" s="13">
        <v>2.5</v>
      </c>
      <c r="G232" s="12">
        <v>4</v>
      </c>
      <c r="H232" s="12">
        <v>6</v>
      </c>
      <c r="I232" s="12">
        <v>26</v>
      </c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2"/>
      <c r="AJ232" s="12"/>
      <c r="AK232" s="12"/>
      <c r="AL232" s="12"/>
      <c r="AM232" s="12"/>
      <c r="AN232" s="12"/>
      <c r="AO232" s="12"/>
      <c r="AP232" s="12"/>
      <c r="AQ232" s="12"/>
      <c r="AR232" s="12"/>
      <c r="AS232" s="12"/>
      <c r="AT232" s="12"/>
      <c r="AU232" s="12"/>
      <c r="AV232" s="12"/>
      <c r="AW232" s="12"/>
      <c r="AX232" s="12"/>
      <c r="AY232" s="12"/>
      <c r="AZ232" s="12"/>
      <c r="BA232" s="12"/>
    </row>
    <row r="233" spans="1:53" x14ac:dyDescent="0.25">
      <c r="A233" s="12">
        <v>2016</v>
      </c>
      <c r="B233" s="12" t="s">
        <v>209</v>
      </c>
      <c r="C233" s="12" t="s">
        <v>210</v>
      </c>
      <c r="D233" s="12" t="s">
        <v>213</v>
      </c>
      <c r="E233" s="12" t="s">
        <v>214</v>
      </c>
      <c r="F233" s="13">
        <v>2</v>
      </c>
      <c r="G233" s="12">
        <v>4</v>
      </c>
      <c r="H233" s="12">
        <v>1</v>
      </c>
      <c r="I233" s="12">
        <v>42</v>
      </c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F233" s="12"/>
      <c r="AG233" s="12"/>
      <c r="AH233" s="12"/>
      <c r="AI233" s="12"/>
      <c r="AJ233" s="12"/>
      <c r="AK233" s="12"/>
      <c r="AL233" s="12"/>
      <c r="AM233" s="12"/>
      <c r="AN233" s="12"/>
      <c r="AO233" s="12"/>
      <c r="AP233" s="12"/>
      <c r="AQ233" s="12"/>
      <c r="AR233" s="12"/>
      <c r="AS233" s="12"/>
      <c r="AT233" s="12"/>
      <c r="AU233" s="12"/>
      <c r="AV233" s="12"/>
      <c r="AW233" s="12"/>
      <c r="AX233" s="12"/>
      <c r="AY233" s="12"/>
      <c r="AZ233" s="12"/>
      <c r="BA233" s="12"/>
    </row>
    <row r="234" spans="1:53" x14ac:dyDescent="0.25">
      <c r="A234" s="12">
        <v>2016</v>
      </c>
      <c r="B234" s="12" t="s">
        <v>119</v>
      </c>
      <c r="C234" s="12" t="s">
        <v>120</v>
      </c>
      <c r="D234" s="12" t="s">
        <v>215</v>
      </c>
      <c r="E234" s="12" t="s">
        <v>49</v>
      </c>
      <c r="F234" s="13">
        <v>1.8</v>
      </c>
      <c r="G234" s="12">
        <v>4</v>
      </c>
      <c r="H234" s="12">
        <v>6</v>
      </c>
      <c r="I234" s="12">
        <v>32</v>
      </c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F234" s="12"/>
      <c r="AG234" s="12"/>
      <c r="AH234" s="12"/>
      <c r="AI234" s="12"/>
      <c r="AJ234" s="12"/>
      <c r="AK234" s="12"/>
      <c r="AL234" s="12"/>
      <c r="AM234" s="12"/>
      <c r="AN234" s="12"/>
      <c r="AO234" s="12"/>
      <c r="AP234" s="12"/>
      <c r="AQ234" s="12"/>
      <c r="AR234" s="12"/>
      <c r="AS234" s="12"/>
      <c r="AT234" s="12"/>
      <c r="AU234" s="12"/>
      <c r="AV234" s="12"/>
      <c r="AW234" s="12"/>
      <c r="AX234" s="12"/>
      <c r="AY234" s="12"/>
      <c r="AZ234" s="12"/>
      <c r="BA234" s="12"/>
    </row>
    <row r="235" spans="1:53" x14ac:dyDescent="0.25">
      <c r="A235" s="12">
        <v>2016</v>
      </c>
      <c r="B235" s="12" t="s">
        <v>119</v>
      </c>
      <c r="C235" s="12" t="s">
        <v>120</v>
      </c>
      <c r="D235" s="12" t="s">
        <v>215</v>
      </c>
      <c r="E235" s="12" t="s">
        <v>21</v>
      </c>
      <c r="F235" s="13">
        <v>1.8</v>
      </c>
      <c r="G235" s="12">
        <v>4</v>
      </c>
      <c r="H235" s="12">
        <v>6</v>
      </c>
      <c r="I235" s="12">
        <v>31</v>
      </c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F235" s="12"/>
      <c r="AG235" s="12"/>
      <c r="AH235" s="12"/>
      <c r="AI235" s="12"/>
      <c r="AJ235" s="12"/>
      <c r="AK235" s="12"/>
      <c r="AL235" s="12"/>
      <c r="AM235" s="12"/>
      <c r="AN235" s="12"/>
      <c r="AO235" s="12"/>
      <c r="AP235" s="12"/>
      <c r="AQ235" s="12"/>
      <c r="AR235" s="12"/>
      <c r="AS235" s="12"/>
      <c r="AT235" s="12"/>
      <c r="AU235" s="12"/>
      <c r="AV235" s="12"/>
      <c r="AW235" s="12"/>
      <c r="AX235" s="12"/>
      <c r="AY235" s="12"/>
      <c r="AZ235" s="12"/>
      <c r="BA235" s="12"/>
    </row>
    <row r="236" spans="1:53" x14ac:dyDescent="0.25">
      <c r="A236" s="12">
        <v>2016</v>
      </c>
      <c r="B236" s="12" t="s">
        <v>119</v>
      </c>
      <c r="C236" s="12" t="s">
        <v>120</v>
      </c>
      <c r="D236" s="12" t="s">
        <v>215</v>
      </c>
      <c r="E236" s="12" t="s">
        <v>49</v>
      </c>
      <c r="F236" s="13">
        <v>2</v>
      </c>
      <c r="G236" s="12">
        <v>4</v>
      </c>
      <c r="H236" s="12">
        <v>6</v>
      </c>
      <c r="I236" s="12">
        <v>28</v>
      </c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F236" s="12"/>
      <c r="AG236" s="12"/>
      <c r="AH236" s="12"/>
      <c r="AI236" s="12"/>
      <c r="AJ236" s="12"/>
      <c r="AK236" s="12"/>
      <c r="AL236" s="12"/>
      <c r="AM236" s="12"/>
      <c r="AN236" s="12"/>
      <c r="AO236" s="12"/>
      <c r="AP236" s="12"/>
      <c r="AQ236" s="12"/>
      <c r="AR236" s="12"/>
      <c r="AS236" s="12"/>
      <c r="AT236" s="12"/>
      <c r="AU236" s="12"/>
      <c r="AV236" s="12"/>
      <c r="AW236" s="12"/>
      <c r="AX236" s="12"/>
      <c r="AY236" s="12"/>
      <c r="AZ236" s="12"/>
      <c r="BA236" s="12"/>
    </row>
    <row r="237" spans="1:53" x14ac:dyDescent="0.25">
      <c r="A237" s="12">
        <v>2016</v>
      </c>
      <c r="B237" s="12" t="s">
        <v>119</v>
      </c>
      <c r="C237" s="12" t="s">
        <v>120</v>
      </c>
      <c r="D237" s="12" t="s">
        <v>215</v>
      </c>
      <c r="E237" s="12" t="s">
        <v>21</v>
      </c>
      <c r="F237" s="13">
        <v>2</v>
      </c>
      <c r="G237" s="12">
        <v>4</v>
      </c>
      <c r="H237" s="12">
        <v>6</v>
      </c>
      <c r="I237" s="12">
        <v>28</v>
      </c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F237" s="12"/>
      <c r="AG237" s="12"/>
      <c r="AH237" s="12"/>
      <c r="AI237" s="12"/>
      <c r="AJ237" s="12"/>
      <c r="AK237" s="12"/>
      <c r="AL237" s="12"/>
      <c r="AM237" s="12"/>
      <c r="AN237" s="12"/>
      <c r="AO237" s="12"/>
      <c r="AP237" s="12"/>
      <c r="AQ237" s="12"/>
      <c r="AR237" s="12"/>
      <c r="AS237" s="12"/>
      <c r="AT237" s="12"/>
      <c r="AU237" s="12"/>
      <c r="AV237" s="12"/>
      <c r="AW237" s="12"/>
      <c r="AX237" s="12"/>
      <c r="AY237" s="12"/>
      <c r="AZ237" s="12"/>
      <c r="BA237" s="12"/>
    </row>
    <row r="238" spans="1:53" x14ac:dyDescent="0.25">
      <c r="A238" s="12">
        <v>2016</v>
      </c>
      <c r="B238" s="12" t="s">
        <v>119</v>
      </c>
      <c r="C238" s="12" t="s">
        <v>120</v>
      </c>
      <c r="D238" s="12" t="s">
        <v>216</v>
      </c>
      <c r="E238" s="12" t="s">
        <v>49</v>
      </c>
      <c r="F238" s="13">
        <v>2</v>
      </c>
      <c r="G238" s="12">
        <v>4</v>
      </c>
      <c r="H238" s="12">
        <v>6</v>
      </c>
      <c r="I238" s="12">
        <v>27</v>
      </c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2"/>
      <c r="AJ238" s="12"/>
      <c r="AK238" s="12"/>
      <c r="AL238" s="12"/>
      <c r="AM238" s="12"/>
      <c r="AN238" s="12"/>
      <c r="AO238" s="12"/>
      <c r="AP238" s="12"/>
      <c r="AQ238" s="12"/>
      <c r="AR238" s="12"/>
      <c r="AS238" s="12"/>
      <c r="AT238" s="12"/>
      <c r="AU238" s="12"/>
      <c r="AV238" s="12"/>
      <c r="AW238" s="12"/>
      <c r="AX238" s="12"/>
      <c r="AY238" s="12"/>
      <c r="AZ238" s="12"/>
      <c r="BA238" s="12"/>
    </row>
    <row r="239" spans="1:53" x14ac:dyDescent="0.25">
      <c r="A239" s="12">
        <v>2016</v>
      </c>
      <c r="B239" s="12" t="s">
        <v>119</v>
      </c>
      <c r="C239" s="12" t="s">
        <v>120</v>
      </c>
      <c r="D239" s="12" t="s">
        <v>216</v>
      </c>
      <c r="E239" s="12" t="s">
        <v>21</v>
      </c>
      <c r="F239" s="13">
        <v>2</v>
      </c>
      <c r="G239" s="12">
        <v>4</v>
      </c>
      <c r="H239" s="12">
        <v>6</v>
      </c>
      <c r="I239" s="12">
        <v>27</v>
      </c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2"/>
      <c r="AR239" s="12"/>
      <c r="AS239" s="12"/>
      <c r="AT239" s="12"/>
      <c r="AU239" s="12"/>
      <c r="AV239" s="12"/>
      <c r="AW239" s="12"/>
      <c r="AX239" s="12"/>
      <c r="AY239" s="12"/>
      <c r="AZ239" s="12"/>
      <c r="BA239" s="12"/>
    </row>
    <row r="240" spans="1:53" x14ac:dyDescent="0.25">
      <c r="A240" s="12">
        <v>2016</v>
      </c>
      <c r="B240" s="12" t="s">
        <v>119</v>
      </c>
      <c r="C240" s="12" t="s">
        <v>120</v>
      </c>
      <c r="D240" s="12" t="s">
        <v>217</v>
      </c>
      <c r="E240" s="12" t="s">
        <v>49</v>
      </c>
      <c r="F240" s="13">
        <v>1.8</v>
      </c>
      <c r="G240" s="12">
        <v>4</v>
      </c>
      <c r="H240" s="12">
        <v>6</v>
      </c>
      <c r="I240" s="12">
        <v>31</v>
      </c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  <c r="AH240" s="12"/>
      <c r="AI240" s="12"/>
      <c r="AJ240" s="12"/>
      <c r="AK240" s="12"/>
      <c r="AL240" s="12"/>
      <c r="AM240" s="12"/>
      <c r="AN240" s="12"/>
      <c r="AO240" s="12"/>
      <c r="AP240" s="12"/>
      <c r="AQ240" s="12"/>
      <c r="AR240" s="12"/>
      <c r="AS240" s="12"/>
      <c r="AT240" s="12"/>
      <c r="AU240" s="12"/>
      <c r="AV240" s="12"/>
      <c r="AW240" s="12"/>
      <c r="AX240" s="12"/>
      <c r="AY240" s="12"/>
      <c r="AZ240" s="12"/>
      <c r="BA240" s="12"/>
    </row>
    <row r="241" spans="1:53" x14ac:dyDescent="0.25">
      <c r="A241" s="12">
        <v>2016</v>
      </c>
      <c r="B241" s="12" t="s">
        <v>119</v>
      </c>
      <c r="C241" s="12" t="s">
        <v>120</v>
      </c>
      <c r="D241" s="12" t="s">
        <v>218</v>
      </c>
      <c r="E241" s="12" t="s">
        <v>134</v>
      </c>
      <c r="F241" s="13">
        <v>2</v>
      </c>
      <c r="G241" s="12">
        <v>4</v>
      </c>
      <c r="H241" s="12">
        <v>6</v>
      </c>
      <c r="I241" s="12">
        <v>41</v>
      </c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  <c r="AJ241" s="12"/>
      <c r="AK241" s="12"/>
      <c r="AL241" s="12"/>
      <c r="AM241" s="12"/>
      <c r="AN241" s="12"/>
      <c r="AO241" s="12"/>
      <c r="AP241" s="12"/>
      <c r="AQ241" s="12"/>
      <c r="AR241" s="12"/>
      <c r="AS241" s="12"/>
      <c r="AT241" s="12"/>
      <c r="AU241" s="12"/>
      <c r="AV241" s="12"/>
      <c r="AW241" s="12"/>
      <c r="AX241" s="12"/>
      <c r="AY241" s="12"/>
      <c r="AZ241" s="12"/>
      <c r="BA241" s="12"/>
    </row>
    <row r="242" spans="1:53" x14ac:dyDescent="0.25">
      <c r="A242" s="12">
        <v>2016</v>
      </c>
      <c r="B242" s="12" t="s">
        <v>119</v>
      </c>
      <c r="C242" s="12" t="s">
        <v>120</v>
      </c>
      <c r="D242" s="12" t="s">
        <v>219</v>
      </c>
      <c r="E242" s="12" t="s">
        <v>134</v>
      </c>
      <c r="F242" s="13">
        <v>2</v>
      </c>
      <c r="G242" s="12">
        <v>4</v>
      </c>
      <c r="H242" s="12">
        <v>6</v>
      </c>
      <c r="I242" s="12">
        <v>42</v>
      </c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  <c r="AP242" s="12"/>
      <c r="AQ242" s="12"/>
      <c r="AR242" s="12"/>
      <c r="AS242" s="12"/>
      <c r="AT242" s="12"/>
      <c r="AU242" s="12"/>
      <c r="AV242" s="12"/>
      <c r="AW242" s="12"/>
      <c r="AX242" s="12"/>
      <c r="AY242" s="12"/>
      <c r="AZ242" s="12"/>
      <c r="BA242" s="12"/>
    </row>
    <row r="243" spans="1:53" x14ac:dyDescent="0.25">
      <c r="A243" s="12">
        <v>2016</v>
      </c>
      <c r="B243" s="12" t="s">
        <v>162</v>
      </c>
      <c r="C243" s="12" t="s">
        <v>163</v>
      </c>
      <c r="D243" s="12" t="s">
        <v>220</v>
      </c>
      <c r="E243" s="12" t="s">
        <v>49</v>
      </c>
      <c r="F243" s="13">
        <v>1.8</v>
      </c>
      <c r="G243" s="12">
        <v>4</v>
      </c>
      <c r="H243" s="12">
        <v>6</v>
      </c>
      <c r="I243" s="12">
        <v>31</v>
      </c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  <c r="AH243" s="12"/>
      <c r="AI243" s="12"/>
      <c r="AJ243" s="12"/>
      <c r="AK243" s="12"/>
      <c r="AL243" s="12"/>
      <c r="AM243" s="12"/>
      <c r="AN243" s="12"/>
      <c r="AO243" s="12"/>
      <c r="AP243" s="12"/>
      <c r="AQ243" s="12"/>
      <c r="AR243" s="12"/>
      <c r="AS243" s="12"/>
      <c r="AT243" s="12"/>
      <c r="AU243" s="12"/>
      <c r="AV243" s="12"/>
      <c r="AW243" s="12"/>
      <c r="AX243" s="12"/>
      <c r="AY243" s="12"/>
      <c r="AZ243" s="12"/>
      <c r="BA243" s="12"/>
    </row>
    <row r="244" spans="1:53" x14ac:dyDescent="0.25">
      <c r="A244" s="12">
        <v>2016</v>
      </c>
      <c r="B244" s="12" t="s">
        <v>162</v>
      </c>
      <c r="C244" s="12" t="s">
        <v>163</v>
      </c>
      <c r="D244" s="12" t="s">
        <v>220</v>
      </c>
      <c r="E244" s="12" t="s">
        <v>21</v>
      </c>
      <c r="F244" s="13">
        <v>1.8</v>
      </c>
      <c r="G244" s="12">
        <v>4</v>
      </c>
      <c r="H244" s="12">
        <v>6</v>
      </c>
      <c r="I244" s="12">
        <v>30</v>
      </c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2"/>
      <c r="AR244" s="12"/>
      <c r="AS244" s="12"/>
      <c r="AT244" s="12"/>
      <c r="AU244" s="12"/>
      <c r="AV244" s="12"/>
      <c r="AW244" s="12"/>
      <c r="AX244" s="12"/>
      <c r="AY244" s="12"/>
      <c r="AZ244" s="12"/>
      <c r="BA244" s="12"/>
    </row>
    <row r="245" spans="1:53" x14ac:dyDescent="0.25">
      <c r="A245" s="12">
        <v>2016</v>
      </c>
      <c r="B245" s="12" t="s">
        <v>162</v>
      </c>
      <c r="C245" s="12" t="s">
        <v>163</v>
      </c>
      <c r="D245" s="12" t="s">
        <v>220</v>
      </c>
      <c r="E245" s="12" t="s">
        <v>49</v>
      </c>
      <c r="F245" s="13">
        <v>2</v>
      </c>
      <c r="G245" s="12">
        <v>4</v>
      </c>
      <c r="H245" s="12">
        <v>6</v>
      </c>
      <c r="I245" s="12">
        <v>28</v>
      </c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  <c r="AJ245" s="12"/>
      <c r="AK245" s="12"/>
      <c r="AL245" s="12"/>
      <c r="AM245" s="12"/>
      <c r="AN245" s="12"/>
      <c r="AO245" s="12"/>
      <c r="AP245" s="12"/>
      <c r="AQ245" s="12"/>
      <c r="AR245" s="12"/>
      <c r="AS245" s="12"/>
      <c r="AT245" s="12"/>
      <c r="AU245" s="12"/>
      <c r="AV245" s="12"/>
      <c r="AW245" s="12"/>
      <c r="AX245" s="12"/>
      <c r="AY245" s="12"/>
      <c r="AZ245" s="12"/>
      <c r="BA245" s="12"/>
    </row>
    <row r="246" spans="1:53" x14ac:dyDescent="0.25">
      <c r="A246" s="12">
        <v>2016</v>
      </c>
      <c r="B246" s="12" t="s">
        <v>162</v>
      </c>
      <c r="C246" s="12" t="s">
        <v>163</v>
      </c>
      <c r="D246" s="12" t="s">
        <v>221</v>
      </c>
      <c r="E246" s="12" t="s">
        <v>134</v>
      </c>
      <c r="F246" s="13">
        <v>2.4</v>
      </c>
      <c r="G246" s="12">
        <v>4</v>
      </c>
      <c r="H246" s="12">
        <v>6</v>
      </c>
      <c r="I246" s="12">
        <v>38</v>
      </c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  <c r="AH246" s="12"/>
      <c r="AI246" s="12"/>
      <c r="AJ246" s="12"/>
      <c r="AK246" s="12"/>
      <c r="AL246" s="12"/>
      <c r="AM246" s="12"/>
      <c r="AN246" s="12"/>
      <c r="AO246" s="12"/>
      <c r="AP246" s="12"/>
      <c r="AQ246" s="12"/>
      <c r="AR246" s="12"/>
      <c r="AS246" s="12"/>
      <c r="AT246" s="12"/>
      <c r="AU246" s="12"/>
      <c r="AV246" s="12"/>
      <c r="AW246" s="12"/>
      <c r="AX246" s="12"/>
      <c r="AY246" s="12"/>
      <c r="AZ246" s="12"/>
      <c r="BA246" s="12"/>
    </row>
    <row r="247" spans="1:53" x14ac:dyDescent="0.25">
      <c r="A247" s="12">
        <v>2016</v>
      </c>
      <c r="B247" s="12" t="s">
        <v>162</v>
      </c>
      <c r="C247" s="12" t="s">
        <v>163</v>
      </c>
      <c r="D247" s="12" t="s">
        <v>222</v>
      </c>
      <c r="E247" s="12" t="s">
        <v>134</v>
      </c>
      <c r="F247" s="13">
        <v>2.4</v>
      </c>
      <c r="G247" s="12">
        <v>4</v>
      </c>
      <c r="H247" s="12">
        <v>6</v>
      </c>
      <c r="I247" s="12">
        <v>37</v>
      </c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  <c r="AJ247" s="12"/>
      <c r="AK247" s="12"/>
      <c r="AL247" s="12"/>
      <c r="AM247" s="12"/>
      <c r="AN247" s="12"/>
      <c r="AO247" s="12"/>
      <c r="AP247" s="12"/>
      <c r="AQ247" s="12"/>
      <c r="AR247" s="12"/>
      <c r="AS247" s="12"/>
      <c r="AT247" s="12"/>
      <c r="AU247" s="12"/>
      <c r="AV247" s="12"/>
      <c r="AW247" s="12"/>
      <c r="AX247" s="12"/>
      <c r="AY247" s="12"/>
      <c r="AZ247" s="12"/>
      <c r="BA247" s="12"/>
    </row>
    <row r="248" spans="1:53" s="14" customFormat="1" x14ac:dyDescent="0.25">
      <c r="A248" s="12">
        <v>2016</v>
      </c>
      <c r="B248" s="12" t="s">
        <v>209</v>
      </c>
      <c r="C248" s="12" t="s">
        <v>223</v>
      </c>
      <c r="D248" s="12" t="s">
        <v>224</v>
      </c>
      <c r="E248" s="12" t="s">
        <v>49</v>
      </c>
      <c r="F248" s="13">
        <v>2</v>
      </c>
      <c r="G248" s="12">
        <v>4</v>
      </c>
      <c r="H248" s="12">
        <v>6</v>
      </c>
      <c r="I248" s="12">
        <v>25</v>
      </c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  <c r="AH248" s="12"/>
      <c r="AI248" s="12"/>
      <c r="AJ248" s="12"/>
      <c r="AK248" s="12"/>
      <c r="AL248" s="12"/>
      <c r="AM248" s="12"/>
      <c r="AN248" s="12"/>
      <c r="AO248" s="12"/>
      <c r="AP248" s="12"/>
      <c r="AQ248" s="12"/>
      <c r="AR248" s="12"/>
      <c r="AS248" s="12"/>
      <c r="AT248" s="12"/>
      <c r="AU248" s="12"/>
      <c r="AV248" s="12"/>
      <c r="AW248" s="12"/>
      <c r="AX248" s="12"/>
      <c r="AY248" s="12"/>
      <c r="AZ248" s="12"/>
      <c r="BA248" s="12"/>
    </row>
    <row r="249" spans="1:53" s="14" customFormat="1" x14ac:dyDescent="0.25">
      <c r="A249" s="12">
        <v>2016</v>
      </c>
      <c r="B249" s="12" t="s">
        <v>209</v>
      </c>
      <c r="C249" s="12" t="s">
        <v>223</v>
      </c>
      <c r="D249" s="12" t="s">
        <v>224</v>
      </c>
      <c r="E249" s="12" t="s">
        <v>49</v>
      </c>
      <c r="F249" s="13">
        <v>3.7</v>
      </c>
      <c r="G249" s="12">
        <v>6</v>
      </c>
      <c r="H249" s="12">
        <v>6</v>
      </c>
      <c r="I249" s="12">
        <v>20</v>
      </c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  <c r="AJ249" s="12"/>
      <c r="AK249" s="12"/>
      <c r="AL249" s="12"/>
      <c r="AM249" s="12"/>
      <c r="AN249" s="12"/>
      <c r="AO249" s="12"/>
      <c r="AP249" s="12"/>
      <c r="AQ249" s="12"/>
      <c r="AR249" s="12"/>
      <c r="AS249" s="12"/>
      <c r="AT249" s="12"/>
      <c r="AU249" s="12"/>
      <c r="AV249" s="12"/>
      <c r="AW249" s="12"/>
      <c r="AX249" s="12"/>
      <c r="AY249" s="12"/>
      <c r="AZ249" s="12"/>
      <c r="BA249" s="12"/>
    </row>
    <row r="250" spans="1:53" s="14" customFormat="1" x14ac:dyDescent="0.25">
      <c r="A250" s="12">
        <v>2016</v>
      </c>
      <c r="B250" s="12" t="s">
        <v>209</v>
      </c>
      <c r="C250" s="12" t="s">
        <v>223</v>
      </c>
      <c r="D250" s="12" t="s">
        <v>225</v>
      </c>
      <c r="E250" s="12" t="s">
        <v>49</v>
      </c>
      <c r="F250" s="13">
        <v>2</v>
      </c>
      <c r="G250" s="12">
        <v>4</v>
      </c>
      <c r="H250" s="12">
        <v>6</v>
      </c>
      <c r="I250" s="12">
        <v>26</v>
      </c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  <c r="AH250" s="12"/>
      <c r="AI250" s="12"/>
      <c r="AJ250" s="12"/>
      <c r="AK250" s="12"/>
      <c r="AL250" s="12"/>
      <c r="AM250" s="12"/>
      <c r="AN250" s="12"/>
      <c r="AO250" s="12"/>
      <c r="AP250" s="12"/>
      <c r="AQ250" s="12"/>
      <c r="AR250" s="12"/>
      <c r="AS250" s="12"/>
      <c r="AT250" s="12"/>
      <c r="AU250" s="12"/>
      <c r="AV250" s="12"/>
      <c r="AW250" s="12"/>
      <c r="AX250" s="12"/>
      <c r="AY250" s="12"/>
      <c r="AZ250" s="12"/>
      <c r="BA250" s="12"/>
    </row>
    <row r="251" spans="1:53" x14ac:dyDescent="0.25">
      <c r="A251" s="12">
        <v>2016</v>
      </c>
      <c r="B251" s="12" t="s">
        <v>209</v>
      </c>
      <c r="C251" s="12" t="s">
        <v>223</v>
      </c>
      <c r="D251" s="12" t="s">
        <v>225</v>
      </c>
      <c r="E251" s="12" t="s">
        <v>49</v>
      </c>
      <c r="F251" s="13">
        <v>3.7</v>
      </c>
      <c r="G251" s="12">
        <v>6</v>
      </c>
      <c r="H251" s="12">
        <v>6</v>
      </c>
      <c r="I251" s="12">
        <v>22</v>
      </c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  <c r="AH251" s="12"/>
      <c r="AI251" s="12"/>
      <c r="AJ251" s="12"/>
      <c r="AK251" s="12"/>
      <c r="AL251" s="12"/>
      <c r="AM251" s="12"/>
      <c r="AN251" s="12"/>
      <c r="AO251" s="12"/>
      <c r="AP251" s="12"/>
      <c r="AQ251" s="12"/>
      <c r="AR251" s="12"/>
      <c r="AS251" s="12"/>
      <c r="AT251" s="12"/>
      <c r="AU251" s="12"/>
      <c r="AV251" s="12"/>
      <c r="AW251" s="12"/>
      <c r="AX251" s="12"/>
      <c r="AY251" s="12"/>
      <c r="AZ251" s="12"/>
      <c r="BA251" s="12"/>
    </row>
    <row r="252" spans="1:53" x14ac:dyDescent="0.25">
      <c r="A252" s="12">
        <v>2016</v>
      </c>
      <c r="B252" s="12" t="s">
        <v>209</v>
      </c>
      <c r="C252" s="12" t="s">
        <v>223</v>
      </c>
      <c r="D252" s="12" t="s">
        <v>226</v>
      </c>
      <c r="E252" s="12" t="s">
        <v>214</v>
      </c>
      <c r="F252" s="13">
        <v>2</v>
      </c>
      <c r="G252" s="12">
        <v>4</v>
      </c>
      <c r="H252" s="12">
        <v>1</v>
      </c>
      <c r="I252" s="12">
        <v>40</v>
      </c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  <c r="AH252" s="12"/>
      <c r="AI252" s="12"/>
      <c r="AJ252" s="12"/>
      <c r="AK252" s="12"/>
      <c r="AL252" s="12"/>
      <c r="AM252" s="12"/>
      <c r="AN252" s="12"/>
      <c r="AO252" s="12"/>
      <c r="AP252" s="12"/>
      <c r="AQ252" s="12"/>
      <c r="AR252" s="12"/>
      <c r="AS252" s="12"/>
      <c r="AT252" s="12"/>
      <c r="AU252" s="12"/>
      <c r="AV252" s="12"/>
      <c r="AW252" s="12"/>
      <c r="AX252" s="12"/>
      <c r="AY252" s="12"/>
      <c r="AZ252" s="12"/>
      <c r="BA252" s="12"/>
    </row>
    <row r="253" spans="1:53" x14ac:dyDescent="0.25">
      <c r="A253" s="12">
        <v>2016</v>
      </c>
      <c r="B253" s="12" t="s">
        <v>122</v>
      </c>
      <c r="C253" s="12" t="s">
        <v>123</v>
      </c>
      <c r="D253" s="12" t="s">
        <v>227</v>
      </c>
      <c r="E253" s="12" t="s">
        <v>228</v>
      </c>
      <c r="F253" s="13">
        <v>3</v>
      </c>
      <c r="G253" s="12">
        <v>6</v>
      </c>
      <c r="H253" s="12">
        <v>8</v>
      </c>
      <c r="I253" s="12">
        <v>19</v>
      </c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  <c r="AH253" s="12"/>
      <c r="AI253" s="12"/>
      <c r="AJ253" s="12"/>
      <c r="AK253" s="12"/>
      <c r="AL253" s="12"/>
      <c r="AM253" s="12"/>
      <c r="AN253" s="12"/>
      <c r="AO253" s="12"/>
      <c r="AP253" s="12"/>
      <c r="AQ253" s="12"/>
      <c r="AR253" s="12"/>
      <c r="AS253" s="12"/>
      <c r="AT253" s="12"/>
      <c r="AU253" s="12"/>
      <c r="AV253" s="12"/>
      <c r="AW253" s="12"/>
      <c r="AX253" s="12"/>
      <c r="AY253" s="12"/>
      <c r="AZ253" s="12"/>
      <c r="BA253" s="12"/>
    </row>
    <row r="254" spans="1:53" x14ac:dyDescent="0.25">
      <c r="A254" s="12">
        <v>2016</v>
      </c>
      <c r="B254" s="12" t="s">
        <v>122</v>
      </c>
      <c r="C254" s="12" t="s">
        <v>123</v>
      </c>
      <c r="D254" s="12" t="s">
        <v>229</v>
      </c>
      <c r="E254" s="12" t="s">
        <v>228</v>
      </c>
      <c r="F254" s="13">
        <v>3</v>
      </c>
      <c r="G254" s="12">
        <v>6</v>
      </c>
      <c r="H254" s="12">
        <v>8</v>
      </c>
      <c r="I254" s="12">
        <v>19</v>
      </c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  <c r="AH254" s="12"/>
      <c r="AI254" s="12"/>
      <c r="AJ254" s="12"/>
      <c r="AK254" s="12"/>
      <c r="AL254" s="12"/>
      <c r="AM254" s="12"/>
      <c r="AN254" s="12"/>
      <c r="AO254" s="12"/>
      <c r="AP254" s="12"/>
      <c r="AQ254" s="12"/>
      <c r="AR254" s="12"/>
      <c r="AS254" s="12"/>
      <c r="AT254" s="12"/>
      <c r="AU254" s="12"/>
      <c r="AV254" s="12"/>
      <c r="AW254" s="12"/>
      <c r="AX254" s="12"/>
      <c r="AY254" s="12"/>
      <c r="AZ254" s="12"/>
      <c r="BA254" s="12"/>
    </row>
    <row r="255" spans="1:53" x14ac:dyDescent="0.25">
      <c r="A255" s="12">
        <v>2016</v>
      </c>
      <c r="B255" s="12" t="s">
        <v>122</v>
      </c>
      <c r="C255" s="12" t="s">
        <v>123</v>
      </c>
      <c r="D255" s="12" t="s">
        <v>230</v>
      </c>
      <c r="E255" s="12" t="s">
        <v>228</v>
      </c>
      <c r="F255" s="13">
        <v>3</v>
      </c>
      <c r="G255" s="12">
        <v>6</v>
      </c>
      <c r="H255" s="12">
        <v>8</v>
      </c>
      <c r="I255" s="12">
        <v>19</v>
      </c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  <c r="AI255" s="12"/>
      <c r="AJ255" s="12"/>
      <c r="AK255" s="12"/>
      <c r="AL255" s="12"/>
      <c r="AM255" s="12"/>
      <c r="AN255" s="12"/>
      <c r="AO255" s="12"/>
      <c r="AP255" s="12"/>
      <c r="AQ255" s="12"/>
      <c r="AR255" s="12"/>
      <c r="AS255" s="12"/>
      <c r="AT255" s="12"/>
      <c r="AU255" s="12"/>
      <c r="AV255" s="12"/>
      <c r="AW255" s="12"/>
      <c r="AX255" s="12"/>
      <c r="AY255" s="12"/>
      <c r="AZ255" s="12"/>
      <c r="BA255" s="12"/>
    </row>
    <row r="256" spans="1:53" x14ac:dyDescent="0.25">
      <c r="A256" s="12">
        <v>2016</v>
      </c>
      <c r="B256" s="12" t="s">
        <v>47</v>
      </c>
      <c r="C256" s="12" t="s">
        <v>47</v>
      </c>
      <c r="D256" s="12" t="s">
        <v>231</v>
      </c>
      <c r="E256" s="12" t="s">
        <v>49</v>
      </c>
      <c r="F256" s="13">
        <v>2.5</v>
      </c>
      <c r="G256" s="12">
        <v>4</v>
      </c>
      <c r="H256" s="12">
        <v>6</v>
      </c>
      <c r="I256" s="12">
        <v>32</v>
      </c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  <c r="AI256" s="12"/>
      <c r="AJ256" s="12"/>
      <c r="AK256" s="12"/>
      <c r="AL256" s="12"/>
      <c r="AM256" s="12"/>
      <c r="AN256" s="12"/>
      <c r="AO256" s="12"/>
      <c r="AP256" s="12"/>
      <c r="AQ256" s="12"/>
      <c r="AR256" s="12"/>
      <c r="AS256" s="12"/>
      <c r="AT256" s="12"/>
      <c r="AU256" s="12"/>
      <c r="AV256" s="12"/>
      <c r="AW256" s="12"/>
      <c r="AX256" s="12"/>
      <c r="AY256" s="12"/>
      <c r="AZ256" s="12"/>
      <c r="BA256" s="12"/>
    </row>
    <row r="257" spans="1:53" x14ac:dyDescent="0.25">
      <c r="A257" s="12">
        <v>2016</v>
      </c>
      <c r="B257" s="12" t="s">
        <v>47</v>
      </c>
      <c r="C257" s="12" t="s">
        <v>47</v>
      </c>
      <c r="D257" s="12" t="s">
        <v>231</v>
      </c>
      <c r="E257" s="12" t="s">
        <v>49</v>
      </c>
      <c r="F257" s="13">
        <v>2.5</v>
      </c>
      <c r="G257" s="12">
        <v>4</v>
      </c>
      <c r="H257" s="12">
        <v>6</v>
      </c>
      <c r="I257" s="12">
        <v>31</v>
      </c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  <c r="AH257" s="12"/>
      <c r="AI257" s="12"/>
      <c r="AJ257" s="12"/>
      <c r="AK257" s="12"/>
      <c r="AL257" s="12"/>
      <c r="AM257" s="12"/>
      <c r="AN257" s="12"/>
      <c r="AO257" s="12"/>
      <c r="AP257" s="12"/>
      <c r="AQ257" s="12"/>
      <c r="AR257" s="12"/>
      <c r="AS257" s="12"/>
      <c r="AT257" s="12"/>
      <c r="AU257" s="12"/>
      <c r="AV257" s="12"/>
      <c r="AW257" s="12"/>
      <c r="AX257" s="12"/>
      <c r="AY257" s="12"/>
      <c r="AZ257" s="12"/>
      <c r="BA257" s="12"/>
    </row>
    <row r="258" spans="1:53" x14ac:dyDescent="0.25">
      <c r="A258" s="12">
        <v>2016</v>
      </c>
      <c r="B258" s="12" t="s">
        <v>47</v>
      </c>
      <c r="C258" s="12" t="s">
        <v>47</v>
      </c>
      <c r="D258" s="12" t="s">
        <v>231</v>
      </c>
      <c r="E258" s="12" t="s">
        <v>21</v>
      </c>
      <c r="F258" s="13">
        <v>2.5</v>
      </c>
      <c r="G258" s="12">
        <v>4</v>
      </c>
      <c r="H258" s="12">
        <v>6</v>
      </c>
      <c r="I258" s="12">
        <v>29</v>
      </c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  <c r="AH258" s="12"/>
      <c r="AI258" s="12"/>
      <c r="AJ258" s="12"/>
      <c r="AK258" s="12"/>
      <c r="AL258" s="12"/>
      <c r="AM258" s="12"/>
      <c r="AN258" s="12"/>
      <c r="AO258" s="12"/>
      <c r="AP258" s="12"/>
      <c r="AQ258" s="12"/>
      <c r="AR258" s="12"/>
      <c r="AS258" s="12"/>
      <c r="AT258" s="12"/>
      <c r="AU258" s="12"/>
      <c r="AV258" s="12"/>
      <c r="AW258" s="12"/>
      <c r="AX258" s="12"/>
      <c r="AY258" s="12"/>
      <c r="AZ258" s="12"/>
      <c r="BA258" s="12"/>
    </row>
    <row r="259" spans="1:53" x14ac:dyDescent="0.25">
      <c r="A259" s="12">
        <v>2016</v>
      </c>
      <c r="B259" s="12" t="s">
        <v>50</v>
      </c>
      <c r="C259" s="12" t="s">
        <v>50</v>
      </c>
      <c r="D259" s="12" t="s">
        <v>232</v>
      </c>
      <c r="E259" s="12" t="s">
        <v>128</v>
      </c>
      <c r="F259" s="13">
        <v>5.5</v>
      </c>
      <c r="G259" s="12">
        <v>8</v>
      </c>
      <c r="H259" s="12">
        <v>7</v>
      </c>
      <c r="I259" s="12">
        <v>19</v>
      </c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2"/>
      <c r="AJ259" s="12"/>
      <c r="AK259" s="12"/>
      <c r="AL259" s="12"/>
      <c r="AM259" s="12"/>
      <c r="AN259" s="12"/>
      <c r="AO259" s="12"/>
      <c r="AP259" s="12"/>
      <c r="AQ259" s="12"/>
      <c r="AR259" s="12"/>
      <c r="AS259" s="12"/>
      <c r="AT259" s="12"/>
      <c r="AU259" s="12"/>
      <c r="AV259" s="12"/>
      <c r="AW259" s="12"/>
      <c r="AX259" s="12"/>
      <c r="AY259" s="12"/>
      <c r="AZ259" s="12"/>
      <c r="BA259" s="12"/>
    </row>
    <row r="260" spans="1:53" x14ac:dyDescent="0.25">
      <c r="A260" s="12">
        <v>2016</v>
      </c>
      <c r="B260" s="12" t="s">
        <v>50</v>
      </c>
      <c r="C260" s="12" t="s">
        <v>50</v>
      </c>
      <c r="D260" s="12" t="s">
        <v>233</v>
      </c>
      <c r="E260" s="12" t="s">
        <v>128</v>
      </c>
      <c r="F260" s="13">
        <v>5.5</v>
      </c>
      <c r="G260" s="12">
        <v>8</v>
      </c>
      <c r="H260" s="12">
        <v>7</v>
      </c>
      <c r="I260" s="12">
        <v>18</v>
      </c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  <c r="AH260" s="12"/>
      <c r="AI260" s="12"/>
      <c r="AJ260" s="12"/>
      <c r="AK260" s="12"/>
      <c r="AL260" s="12"/>
      <c r="AM260" s="12"/>
      <c r="AN260" s="12"/>
      <c r="AO260" s="12"/>
      <c r="AP260" s="12"/>
      <c r="AQ260" s="12"/>
      <c r="AR260" s="12"/>
      <c r="AS260" s="12"/>
      <c r="AT260" s="12"/>
      <c r="AU260" s="12"/>
      <c r="AV260" s="12"/>
      <c r="AW260" s="12"/>
      <c r="AX260" s="12"/>
      <c r="AY260" s="12"/>
      <c r="AZ260" s="12"/>
      <c r="BA260" s="12"/>
    </row>
    <row r="261" spans="1:53" x14ac:dyDescent="0.25">
      <c r="A261" s="12">
        <v>2016</v>
      </c>
      <c r="B261" s="12" t="s">
        <v>50</v>
      </c>
      <c r="C261" s="12" t="s">
        <v>50</v>
      </c>
      <c r="D261" s="12" t="s">
        <v>234</v>
      </c>
      <c r="E261" s="12" t="s">
        <v>128</v>
      </c>
      <c r="F261" s="13">
        <v>2.1</v>
      </c>
      <c r="G261" s="12">
        <v>4</v>
      </c>
      <c r="H261" s="12">
        <v>7</v>
      </c>
      <c r="I261" s="12">
        <v>33</v>
      </c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F261" s="12"/>
      <c r="AG261" s="12"/>
      <c r="AH261" s="12"/>
      <c r="AI261" s="12"/>
      <c r="AJ261" s="12"/>
      <c r="AK261" s="12"/>
      <c r="AL261" s="12"/>
      <c r="AM261" s="12"/>
      <c r="AN261" s="12"/>
      <c r="AO261" s="12"/>
      <c r="AP261" s="12"/>
      <c r="AQ261" s="12"/>
      <c r="AR261" s="12"/>
      <c r="AS261" s="12"/>
      <c r="AT261" s="12"/>
      <c r="AU261" s="12"/>
      <c r="AV261" s="12"/>
      <c r="AW261" s="12"/>
      <c r="AX261" s="12"/>
      <c r="AY261" s="12"/>
      <c r="AZ261" s="12"/>
      <c r="BA261" s="12"/>
    </row>
    <row r="262" spans="1:53" x14ac:dyDescent="0.25">
      <c r="A262" s="12">
        <v>2016</v>
      </c>
      <c r="B262" s="12" t="s">
        <v>50</v>
      </c>
      <c r="C262" s="12" t="s">
        <v>50</v>
      </c>
      <c r="D262" s="12" t="s">
        <v>235</v>
      </c>
      <c r="E262" s="12" t="s">
        <v>128</v>
      </c>
      <c r="F262" s="13">
        <v>2.1</v>
      </c>
      <c r="G262" s="12">
        <v>4</v>
      </c>
      <c r="H262" s="12">
        <v>7</v>
      </c>
      <c r="I262" s="12">
        <v>31</v>
      </c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2"/>
      <c r="AJ262" s="12"/>
      <c r="AK262" s="12"/>
      <c r="AL262" s="12"/>
      <c r="AM262" s="12"/>
      <c r="AN262" s="12"/>
      <c r="AO262" s="12"/>
      <c r="AP262" s="12"/>
      <c r="AQ262" s="12"/>
      <c r="AR262" s="12"/>
      <c r="AS262" s="12"/>
      <c r="AT262" s="12"/>
      <c r="AU262" s="12"/>
      <c r="AV262" s="12"/>
      <c r="AW262" s="12"/>
      <c r="AX262" s="12"/>
      <c r="AY262" s="12"/>
      <c r="AZ262" s="12"/>
      <c r="BA262" s="12"/>
    </row>
    <row r="263" spans="1:53" x14ac:dyDescent="0.25">
      <c r="A263" s="12">
        <v>2016</v>
      </c>
      <c r="B263" s="12" t="s">
        <v>50</v>
      </c>
      <c r="C263" s="12" t="s">
        <v>50</v>
      </c>
      <c r="D263" s="12" t="s">
        <v>236</v>
      </c>
      <c r="E263" s="12" t="s">
        <v>128</v>
      </c>
      <c r="F263" s="13">
        <v>3.5</v>
      </c>
      <c r="G263" s="12">
        <v>6</v>
      </c>
      <c r="H263" s="12">
        <v>7</v>
      </c>
      <c r="I263" s="12">
        <v>23</v>
      </c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  <c r="AH263" s="12"/>
      <c r="AI263" s="12"/>
      <c r="AJ263" s="12"/>
      <c r="AK263" s="12"/>
      <c r="AL263" s="12"/>
      <c r="AM263" s="12"/>
      <c r="AN263" s="12"/>
      <c r="AO263" s="12"/>
      <c r="AP263" s="12"/>
      <c r="AQ263" s="12"/>
      <c r="AR263" s="12"/>
      <c r="AS263" s="12"/>
      <c r="AT263" s="12"/>
      <c r="AU263" s="12"/>
      <c r="AV263" s="12"/>
      <c r="AW263" s="12"/>
      <c r="AX263" s="12"/>
      <c r="AY263" s="12"/>
      <c r="AZ263" s="12"/>
      <c r="BA263" s="12"/>
    </row>
    <row r="264" spans="1:53" x14ac:dyDescent="0.25">
      <c r="A264" s="12">
        <v>2016</v>
      </c>
      <c r="B264" s="12" t="s">
        <v>50</v>
      </c>
      <c r="C264" s="12" t="s">
        <v>50</v>
      </c>
      <c r="D264" s="12" t="s">
        <v>236</v>
      </c>
      <c r="E264" s="12" t="s">
        <v>128</v>
      </c>
      <c r="F264" s="13">
        <v>3.5</v>
      </c>
      <c r="G264" s="12">
        <v>6</v>
      </c>
      <c r="H264" s="12">
        <v>7</v>
      </c>
      <c r="I264" s="12">
        <v>23</v>
      </c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2"/>
      <c r="AG264" s="12"/>
      <c r="AH264" s="12"/>
      <c r="AI264" s="12"/>
      <c r="AJ264" s="12"/>
      <c r="AK264" s="12"/>
      <c r="AL264" s="12"/>
      <c r="AM264" s="12"/>
      <c r="AN264" s="12"/>
      <c r="AO264" s="12"/>
      <c r="AP264" s="12"/>
      <c r="AQ264" s="12"/>
      <c r="AR264" s="12"/>
      <c r="AS264" s="12"/>
      <c r="AT264" s="12"/>
      <c r="AU264" s="12"/>
      <c r="AV264" s="12"/>
      <c r="AW264" s="12"/>
      <c r="AX264" s="12"/>
      <c r="AY264" s="12"/>
      <c r="AZ264" s="12"/>
      <c r="BA264" s="12"/>
    </row>
    <row r="265" spans="1:53" x14ac:dyDescent="0.25">
      <c r="A265" s="12">
        <v>2016</v>
      </c>
      <c r="B265" s="12" t="s">
        <v>50</v>
      </c>
      <c r="C265" s="12" t="s">
        <v>50</v>
      </c>
      <c r="D265" s="12" t="s">
        <v>237</v>
      </c>
      <c r="E265" s="12" t="s">
        <v>128</v>
      </c>
      <c r="F265" s="13">
        <v>3.5</v>
      </c>
      <c r="G265" s="12">
        <v>6</v>
      </c>
      <c r="H265" s="12">
        <v>7</v>
      </c>
      <c r="I265" s="12">
        <v>23</v>
      </c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F265" s="12"/>
      <c r="AG265" s="12"/>
      <c r="AH265" s="12"/>
      <c r="AI265" s="12"/>
      <c r="AJ265" s="12"/>
      <c r="AK265" s="12"/>
      <c r="AL265" s="12"/>
      <c r="AM265" s="12"/>
      <c r="AN265" s="12"/>
      <c r="AO265" s="12"/>
      <c r="AP265" s="12"/>
      <c r="AQ265" s="12"/>
      <c r="AR265" s="12"/>
      <c r="AS265" s="12"/>
      <c r="AT265" s="12"/>
      <c r="AU265" s="12"/>
      <c r="AV265" s="12"/>
      <c r="AW265" s="12"/>
      <c r="AX265" s="12"/>
      <c r="AY265" s="12"/>
      <c r="AZ265" s="12"/>
      <c r="BA265" s="12"/>
    </row>
    <row r="266" spans="1:53" x14ac:dyDescent="0.25">
      <c r="A266" s="12">
        <v>2016</v>
      </c>
      <c r="B266" s="12" t="s">
        <v>50</v>
      </c>
      <c r="C266" s="12" t="s">
        <v>50</v>
      </c>
      <c r="D266" s="12" t="s">
        <v>237</v>
      </c>
      <c r="E266" s="12" t="s">
        <v>128</v>
      </c>
      <c r="F266" s="13">
        <v>3.5</v>
      </c>
      <c r="G266" s="12">
        <v>6</v>
      </c>
      <c r="H266" s="12">
        <v>7</v>
      </c>
      <c r="I266" s="12">
        <v>23</v>
      </c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2"/>
      <c r="AG266" s="12"/>
      <c r="AH266" s="12"/>
      <c r="AI266" s="12"/>
      <c r="AJ266" s="12"/>
      <c r="AK266" s="12"/>
      <c r="AL266" s="12"/>
      <c r="AM266" s="12"/>
      <c r="AN266" s="12"/>
      <c r="AO266" s="12"/>
      <c r="AP266" s="12"/>
      <c r="AQ266" s="12"/>
      <c r="AR266" s="12"/>
      <c r="AS266" s="12"/>
      <c r="AT266" s="12"/>
      <c r="AU266" s="12"/>
      <c r="AV266" s="12"/>
      <c r="AW266" s="12"/>
      <c r="AX266" s="12"/>
      <c r="AY266" s="12"/>
      <c r="AZ266" s="12"/>
      <c r="BA266" s="12"/>
    </row>
    <row r="267" spans="1:53" s="14" customFormat="1" x14ac:dyDescent="0.25">
      <c r="A267" s="12">
        <v>2016</v>
      </c>
      <c r="B267" s="12" t="s">
        <v>50</v>
      </c>
      <c r="C267" s="12" t="s">
        <v>50</v>
      </c>
      <c r="D267" s="12" t="s">
        <v>238</v>
      </c>
      <c r="E267" s="12" t="s">
        <v>128</v>
      </c>
      <c r="F267" s="13">
        <v>3</v>
      </c>
      <c r="G267" s="12">
        <v>6</v>
      </c>
      <c r="H267" s="12">
        <v>7</v>
      </c>
      <c r="I267" s="12">
        <v>23</v>
      </c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2"/>
      <c r="AG267" s="12"/>
      <c r="AH267" s="12"/>
      <c r="AI267" s="12"/>
      <c r="AJ267" s="12"/>
      <c r="AK267" s="12"/>
      <c r="AL267" s="12"/>
      <c r="AM267" s="12"/>
      <c r="AN267" s="12"/>
      <c r="AO267" s="12"/>
      <c r="AP267" s="12"/>
      <c r="AQ267" s="12"/>
      <c r="AR267" s="12"/>
      <c r="AS267" s="12"/>
      <c r="AT267" s="12"/>
      <c r="AU267" s="12"/>
      <c r="AV267" s="12"/>
      <c r="AW267" s="12"/>
      <c r="AX267" s="12"/>
      <c r="AY267" s="12"/>
      <c r="AZ267" s="12"/>
      <c r="BA267" s="12"/>
    </row>
    <row r="268" spans="1:53" s="14" customFormat="1" x14ac:dyDescent="0.25">
      <c r="A268" s="12">
        <v>2016</v>
      </c>
      <c r="B268" s="12" t="s">
        <v>50</v>
      </c>
      <c r="C268" s="12" t="s">
        <v>50</v>
      </c>
      <c r="D268" s="12" t="s">
        <v>239</v>
      </c>
      <c r="E268" s="12" t="s">
        <v>128</v>
      </c>
      <c r="F268" s="13">
        <v>3</v>
      </c>
      <c r="G268" s="12">
        <v>6</v>
      </c>
      <c r="H268" s="12">
        <v>7</v>
      </c>
      <c r="I268" s="12">
        <v>23</v>
      </c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F268" s="12"/>
      <c r="AG268" s="12"/>
      <c r="AH268" s="12"/>
      <c r="AI268" s="12"/>
      <c r="AJ268" s="12"/>
      <c r="AK268" s="12"/>
      <c r="AL268" s="12"/>
      <c r="AM268" s="12"/>
      <c r="AN268" s="12"/>
      <c r="AO268" s="12"/>
      <c r="AP268" s="12"/>
      <c r="AQ268" s="12"/>
      <c r="AR268" s="12"/>
      <c r="AS268" s="12"/>
      <c r="AT268" s="12"/>
      <c r="AU268" s="12"/>
      <c r="AV268" s="12"/>
      <c r="AW268" s="12"/>
      <c r="AX268" s="12"/>
      <c r="AY268" s="12"/>
      <c r="AZ268" s="12"/>
      <c r="BA268" s="12"/>
    </row>
    <row r="269" spans="1:53" s="14" customFormat="1" x14ac:dyDescent="0.25">
      <c r="A269" s="12">
        <v>2016</v>
      </c>
      <c r="B269" s="12" t="s">
        <v>50</v>
      </c>
      <c r="C269" s="12" t="s">
        <v>50</v>
      </c>
      <c r="D269" s="12" t="s">
        <v>240</v>
      </c>
      <c r="E269" s="12" t="s">
        <v>128</v>
      </c>
      <c r="F269" s="13">
        <v>4.7</v>
      </c>
      <c r="G269" s="12">
        <v>8</v>
      </c>
      <c r="H269" s="12">
        <v>7</v>
      </c>
      <c r="I269" s="12">
        <v>21</v>
      </c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F269" s="12"/>
      <c r="AG269" s="12"/>
      <c r="AH269" s="12"/>
      <c r="AI269" s="12"/>
      <c r="AJ269" s="12"/>
      <c r="AK269" s="12"/>
      <c r="AL269" s="12"/>
      <c r="AM269" s="12"/>
      <c r="AN269" s="12"/>
      <c r="AO269" s="12"/>
      <c r="AP269" s="12"/>
      <c r="AQ269" s="12"/>
      <c r="AR269" s="12"/>
      <c r="AS269" s="12"/>
      <c r="AT269" s="12"/>
      <c r="AU269" s="12"/>
      <c r="AV269" s="12"/>
      <c r="AW269" s="12"/>
      <c r="AX269" s="12"/>
      <c r="AY269" s="12"/>
      <c r="AZ269" s="12"/>
      <c r="BA269" s="12"/>
    </row>
    <row r="270" spans="1:53" s="14" customFormat="1" x14ac:dyDescent="0.25">
      <c r="A270" s="12">
        <v>2016</v>
      </c>
      <c r="B270" s="12" t="s">
        <v>53</v>
      </c>
      <c r="C270" s="12" t="s">
        <v>54</v>
      </c>
      <c r="D270" s="12" t="s">
        <v>241</v>
      </c>
      <c r="E270" s="12" t="s">
        <v>242</v>
      </c>
      <c r="F270" s="13">
        <v>3.5</v>
      </c>
      <c r="G270" s="12">
        <v>6</v>
      </c>
      <c r="H270" s="12">
        <v>7</v>
      </c>
      <c r="I270" s="12">
        <v>25</v>
      </c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F270" s="12"/>
      <c r="AG270" s="12"/>
      <c r="AH270" s="12"/>
      <c r="AI270" s="12"/>
      <c r="AJ270" s="12"/>
      <c r="AK270" s="12"/>
      <c r="AL270" s="12"/>
      <c r="AM270" s="12"/>
      <c r="AN270" s="12"/>
      <c r="AO270" s="12"/>
      <c r="AP270" s="12"/>
      <c r="AQ270" s="12"/>
      <c r="AR270" s="12"/>
      <c r="AS270" s="12"/>
      <c r="AT270" s="12"/>
      <c r="AU270" s="12"/>
      <c r="AV270" s="12"/>
      <c r="AW270" s="12"/>
      <c r="AX270" s="12"/>
      <c r="AY270" s="12"/>
      <c r="AZ270" s="12"/>
      <c r="BA270" s="12"/>
    </row>
    <row r="271" spans="1:53" s="14" customFormat="1" x14ac:dyDescent="0.25">
      <c r="A271" s="12">
        <v>2016</v>
      </c>
      <c r="B271" s="12" t="s">
        <v>92</v>
      </c>
      <c r="C271" s="12" t="s">
        <v>92</v>
      </c>
      <c r="D271" s="12" t="s">
        <v>243</v>
      </c>
      <c r="E271" s="12" t="s">
        <v>244</v>
      </c>
      <c r="F271" s="13">
        <v>2.5</v>
      </c>
      <c r="G271" s="12">
        <v>4</v>
      </c>
      <c r="H271" s="12">
        <v>6</v>
      </c>
      <c r="I271" s="12">
        <v>30</v>
      </c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2"/>
      <c r="AG271" s="12"/>
      <c r="AH271" s="12"/>
      <c r="AI271" s="12"/>
      <c r="AJ271" s="12"/>
      <c r="AK271" s="12"/>
      <c r="AL271" s="12"/>
      <c r="AM271" s="12"/>
      <c r="AN271" s="12"/>
      <c r="AO271" s="12"/>
      <c r="AP271" s="12"/>
      <c r="AQ271" s="12"/>
      <c r="AR271" s="12"/>
      <c r="AS271" s="12"/>
      <c r="AT271" s="12"/>
      <c r="AU271" s="12"/>
      <c r="AV271" s="12"/>
      <c r="AW271" s="12"/>
      <c r="AX271" s="12"/>
      <c r="AY271" s="12"/>
      <c r="AZ271" s="12"/>
      <c r="BA271" s="12"/>
    </row>
    <row r="272" spans="1:53" s="14" customFormat="1" x14ac:dyDescent="0.25">
      <c r="A272" s="12">
        <v>2016</v>
      </c>
      <c r="B272" s="12" t="s">
        <v>92</v>
      </c>
      <c r="C272" s="12" t="s">
        <v>92</v>
      </c>
      <c r="D272" s="12" t="s">
        <v>243</v>
      </c>
      <c r="E272" s="12" t="s">
        <v>244</v>
      </c>
      <c r="F272" s="13">
        <v>3.6</v>
      </c>
      <c r="G272" s="12">
        <v>6</v>
      </c>
      <c r="H272" s="12">
        <v>6</v>
      </c>
      <c r="I272" s="12">
        <v>23</v>
      </c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F272" s="12"/>
      <c r="AG272" s="12"/>
      <c r="AH272" s="12"/>
      <c r="AI272" s="12"/>
      <c r="AJ272" s="12"/>
      <c r="AK272" s="12"/>
      <c r="AL272" s="12"/>
      <c r="AM272" s="12"/>
      <c r="AN272" s="12"/>
      <c r="AO272" s="12"/>
      <c r="AP272" s="12"/>
      <c r="AQ272" s="12"/>
      <c r="AR272" s="12"/>
      <c r="AS272" s="12"/>
      <c r="AT272" s="12"/>
      <c r="AU272" s="12"/>
      <c r="AV272" s="12"/>
      <c r="AW272" s="12"/>
      <c r="AX272" s="12"/>
      <c r="AY272" s="12"/>
      <c r="AZ272" s="12"/>
      <c r="BA272" s="12"/>
    </row>
    <row r="273" spans="1:53" x14ac:dyDescent="0.25">
      <c r="A273" s="12">
        <v>2016</v>
      </c>
      <c r="B273" s="12" t="s">
        <v>176</v>
      </c>
      <c r="C273" s="12" t="s">
        <v>177</v>
      </c>
      <c r="D273" s="12" t="s">
        <v>245</v>
      </c>
      <c r="E273" s="12" t="s">
        <v>20</v>
      </c>
      <c r="F273" s="13">
        <v>2</v>
      </c>
      <c r="G273" s="12">
        <v>4</v>
      </c>
      <c r="H273" s="12">
        <v>8</v>
      </c>
      <c r="I273" s="12">
        <v>29</v>
      </c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F273" s="12"/>
      <c r="AG273" s="12"/>
      <c r="AH273" s="12"/>
      <c r="AI273" s="12"/>
      <c r="AJ273" s="12"/>
      <c r="AK273" s="12"/>
      <c r="AL273" s="12"/>
      <c r="AM273" s="12"/>
      <c r="AN273" s="12"/>
      <c r="AO273" s="12"/>
      <c r="AP273" s="12"/>
      <c r="AQ273" s="12"/>
      <c r="AR273" s="12"/>
      <c r="AS273" s="12"/>
      <c r="AT273" s="12"/>
      <c r="AU273" s="12"/>
      <c r="AV273" s="12"/>
      <c r="AW273" s="12"/>
      <c r="AX273" s="12"/>
      <c r="AY273" s="12"/>
      <c r="AZ273" s="12"/>
      <c r="BA273" s="12"/>
    </row>
    <row r="274" spans="1:53" x14ac:dyDescent="0.25">
      <c r="A274" s="12">
        <v>2016</v>
      </c>
      <c r="B274" s="12" t="s">
        <v>14</v>
      </c>
      <c r="C274" s="12" t="s">
        <v>15</v>
      </c>
      <c r="D274" s="12" t="s">
        <v>246</v>
      </c>
      <c r="E274" s="12" t="s">
        <v>20</v>
      </c>
      <c r="F274" s="13">
        <v>3</v>
      </c>
      <c r="G274" s="12">
        <v>6</v>
      </c>
      <c r="H274" s="12">
        <v>8</v>
      </c>
      <c r="I274" s="12">
        <v>28</v>
      </c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F274" s="12"/>
      <c r="AG274" s="12"/>
      <c r="AH274" s="12"/>
      <c r="AI274" s="12"/>
      <c r="AJ274" s="12"/>
      <c r="AK274" s="12"/>
      <c r="AL274" s="12"/>
      <c r="AM274" s="12"/>
      <c r="AN274" s="12"/>
      <c r="AO274" s="12"/>
      <c r="AP274" s="12"/>
      <c r="AQ274" s="12"/>
      <c r="AR274" s="12"/>
      <c r="AS274" s="12"/>
      <c r="AT274" s="12"/>
      <c r="AU274" s="12"/>
      <c r="AV274" s="12"/>
      <c r="AW274" s="12"/>
      <c r="AX274" s="12"/>
      <c r="AY274" s="12"/>
      <c r="AZ274" s="12"/>
      <c r="BA274" s="12"/>
    </row>
    <row r="275" spans="1:53" x14ac:dyDescent="0.25">
      <c r="A275" s="12">
        <v>2016</v>
      </c>
      <c r="B275" s="12" t="s">
        <v>14</v>
      </c>
      <c r="C275" s="12" t="s">
        <v>15</v>
      </c>
      <c r="D275" s="12" t="s">
        <v>246</v>
      </c>
      <c r="E275" s="12" t="s">
        <v>20</v>
      </c>
      <c r="F275" s="13">
        <v>3</v>
      </c>
      <c r="G275" s="12">
        <v>6</v>
      </c>
      <c r="H275" s="12">
        <v>8</v>
      </c>
      <c r="I275" s="12">
        <v>22</v>
      </c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F275" s="12"/>
      <c r="AG275" s="12"/>
      <c r="AH275" s="12"/>
      <c r="AI275" s="12"/>
      <c r="AJ275" s="12"/>
      <c r="AK275" s="12"/>
      <c r="AL275" s="12"/>
      <c r="AM275" s="12"/>
      <c r="AN275" s="12"/>
      <c r="AO275" s="12"/>
      <c r="AP275" s="12"/>
      <c r="AQ275" s="12"/>
      <c r="AR275" s="12"/>
      <c r="AS275" s="12"/>
      <c r="AT275" s="12"/>
      <c r="AU275" s="12"/>
      <c r="AV275" s="12"/>
      <c r="AW275" s="12"/>
      <c r="AX275" s="12"/>
      <c r="AY275" s="12"/>
      <c r="AZ275" s="12"/>
      <c r="BA275" s="12"/>
    </row>
    <row r="276" spans="1:53" x14ac:dyDescent="0.25">
      <c r="A276" s="12">
        <v>2016</v>
      </c>
      <c r="B276" s="12" t="s">
        <v>14</v>
      </c>
      <c r="C276" s="12" t="s">
        <v>15</v>
      </c>
      <c r="D276" s="12" t="s">
        <v>246</v>
      </c>
      <c r="E276" s="12" t="s">
        <v>20</v>
      </c>
      <c r="F276" s="13">
        <v>4</v>
      </c>
      <c r="G276" s="12">
        <v>8</v>
      </c>
      <c r="H276" s="12">
        <v>8</v>
      </c>
      <c r="I276" s="12">
        <v>22</v>
      </c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F276" s="12"/>
      <c r="AG276" s="12"/>
      <c r="AH276" s="12"/>
      <c r="AI276" s="12"/>
      <c r="AJ276" s="12"/>
      <c r="AK276" s="12"/>
      <c r="AL276" s="12"/>
      <c r="AM276" s="12"/>
      <c r="AN276" s="12"/>
      <c r="AO276" s="12"/>
      <c r="AP276" s="12"/>
      <c r="AQ276" s="12"/>
      <c r="AR276" s="12"/>
      <c r="AS276" s="12"/>
      <c r="AT276" s="12"/>
      <c r="AU276" s="12"/>
      <c r="AV276" s="12"/>
      <c r="AW276" s="12"/>
      <c r="AX276" s="12"/>
      <c r="AY276" s="12"/>
      <c r="AZ276" s="12"/>
      <c r="BA276" s="12"/>
    </row>
    <row r="277" spans="1:53" x14ac:dyDescent="0.25">
      <c r="A277" s="12">
        <v>2016</v>
      </c>
      <c r="B277" s="12" t="s">
        <v>25</v>
      </c>
      <c r="C277" s="12" t="s">
        <v>155</v>
      </c>
      <c r="D277" s="12" t="s">
        <v>247</v>
      </c>
      <c r="E277" s="12" t="s">
        <v>49</v>
      </c>
      <c r="F277" s="13">
        <v>3.6</v>
      </c>
      <c r="G277" s="12">
        <v>6</v>
      </c>
      <c r="H277" s="12">
        <v>6</v>
      </c>
      <c r="I277" s="12">
        <v>22</v>
      </c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  <c r="AP277" s="12"/>
      <c r="AQ277" s="12"/>
      <c r="AR277" s="12"/>
      <c r="AS277" s="12"/>
      <c r="AT277" s="12"/>
      <c r="AU277" s="12"/>
      <c r="AV277" s="12"/>
      <c r="AW277" s="12"/>
      <c r="AX277" s="12"/>
      <c r="AY277" s="12"/>
      <c r="AZ277" s="12"/>
      <c r="BA277" s="12"/>
    </row>
    <row r="278" spans="1:53" x14ac:dyDescent="0.25">
      <c r="A278" s="12">
        <v>2016</v>
      </c>
      <c r="B278" s="12" t="s">
        <v>25</v>
      </c>
      <c r="C278" s="12" t="s">
        <v>155</v>
      </c>
      <c r="D278" s="12" t="s">
        <v>248</v>
      </c>
      <c r="E278" s="12" t="s">
        <v>49</v>
      </c>
      <c r="F278" s="13">
        <v>3.6</v>
      </c>
      <c r="G278" s="12">
        <v>6</v>
      </c>
      <c r="H278" s="12">
        <v>6</v>
      </c>
      <c r="I278" s="12">
        <v>20</v>
      </c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F278" s="12"/>
      <c r="AG278" s="12"/>
      <c r="AH278" s="12"/>
      <c r="AI278" s="12"/>
      <c r="AJ278" s="12"/>
      <c r="AK278" s="12"/>
      <c r="AL278" s="12"/>
      <c r="AM278" s="12"/>
      <c r="AN278" s="12"/>
      <c r="AO278" s="12"/>
      <c r="AP278" s="12"/>
      <c r="AQ278" s="12"/>
      <c r="AR278" s="12"/>
      <c r="AS278" s="12"/>
      <c r="AT278" s="12"/>
      <c r="AU278" s="12"/>
      <c r="AV278" s="12"/>
      <c r="AW278" s="12"/>
      <c r="AX278" s="12"/>
      <c r="AY278" s="12"/>
      <c r="AZ278" s="12"/>
      <c r="BA278" s="12"/>
    </row>
    <row r="279" spans="1:53" s="14" customFormat="1" x14ac:dyDescent="0.25">
      <c r="A279" s="12">
        <v>2016</v>
      </c>
      <c r="B279" s="12" t="s">
        <v>25</v>
      </c>
      <c r="C279" s="12" t="s">
        <v>26</v>
      </c>
      <c r="D279" s="12" t="s">
        <v>249</v>
      </c>
      <c r="E279" s="12" t="s">
        <v>49</v>
      </c>
      <c r="F279" s="13">
        <v>3.6</v>
      </c>
      <c r="G279" s="12">
        <v>6</v>
      </c>
      <c r="H279" s="12">
        <v>6</v>
      </c>
      <c r="I279" s="12">
        <v>22</v>
      </c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F279" s="12"/>
      <c r="AG279" s="12"/>
      <c r="AH279" s="12"/>
      <c r="AI279" s="12"/>
      <c r="AJ279" s="12"/>
      <c r="AK279" s="12"/>
      <c r="AL279" s="12"/>
      <c r="AM279" s="12"/>
      <c r="AN279" s="12"/>
      <c r="AO279" s="12"/>
      <c r="AP279" s="12"/>
      <c r="AQ279" s="12"/>
      <c r="AR279" s="12"/>
      <c r="AS279" s="12"/>
      <c r="AT279" s="12"/>
      <c r="AU279" s="12"/>
      <c r="AV279" s="12"/>
      <c r="AW279" s="12"/>
      <c r="AX279" s="12"/>
      <c r="AY279" s="12"/>
      <c r="AZ279" s="12"/>
      <c r="BA279" s="12"/>
    </row>
    <row r="280" spans="1:53" s="14" customFormat="1" x14ac:dyDescent="0.25">
      <c r="A280" s="12">
        <v>2016</v>
      </c>
      <c r="B280" s="12" t="s">
        <v>25</v>
      </c>
      <c r="C280" s="12" t="s">
        <v>26</v>
      </c>
      <c r="D280" s="12" t="s">
        <v>249</v>
      </c>
      <c r="E280" s="12" t="s">
        <v>49</v>
      </c>
      <c r="F280" s="13">
        <v>3.6</v>
      </c>
      <c r="G280" s="12">
        <v>6</v>
      </c>
      <c r="H280" s="12">
        <v>6</v>
      </c>
      <c r="I280" s="12">
        <v>22</v>
      </c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F280" s="12"/>
      <c r="AG280" s="12"/>
      <c r="AH280" s="12"/>
      <c r="AI280" s="12"/>
      <c r="AJ280" s="12"/>
      <c r="AK280" s="12"/>
      <c r="AL280" s="12"/>
      <c r="AM280" s="12"/>
      <c r="AN280" s="12"/>
      <c r="AO280" s="12"/>
      <c r="AP280" s="12"/>
      <c r="AQ280" s="12"/>
      <c r="AR280" s="12"/>
      <c r="AS280" s="12"/>
      <c r="AT280" s="12"/>
      <c r="AU280" s="12"/>
      <c r="AV280" s="12"/>
      <c r="AW280" s="12"/>
      <c r="AX280" s="12"/>
      <c r="AY280" s="12"/>
      <c r="AZ280" s="12"/>
      <c r="BA280" s="12"/>
    </row>
    <row r="281" spans="1:53" s="14" customFormat="1" x14ac:dyDescent="0.25">
      <c r="A281" s="12">
        <v>2016</v>
      </c>
      <c r="B281" s="12" t="s">
        <v>25</v>
      </c>
      <c r="C281" s="12" t="s">
        <v>26</v>
      </c>
      <c r="D281" s="12" t="s">
        <v>250</v>
      </c>
      <c r="E281" s="12" t="s">
        <v>125</v>
      </c>
      <c r="F281" s="13">
        <v>3.6</v>
      </c>
      <c r="G281" s="12">
        <v>6</v>
      </c>
      <c r="H281" s="12">
        <v>6</v>
      </c>
      <c r="I281" s="12">
        <v>22</v>
      </c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F281" s="12"/>
      <c r="AG281" s="12"/>
      <c r="AH281" s="12"/>
      <c r="AI281" s="12"/>
      <c r="AJ281" s="12"/>
      <c r="AK281" s="12"/>
      <c r="AL281" s="12"/>
      <c r="AM281" s="12"/>
      <c r="AN281" s="12"/>
      <c r="AO281" s="12"/>
      <c r="AP281" s="12"/>
      <c r="AQ281" s="12"/>
      <c r="AR281" s="12"/>
      <c r="AS281" s="12"/>
      <c r="AT281" s="12"/>
      <c r="AU281" s="12"/>
      <c r="AV281" s="12"/>
      <c r="AW281" s="12"/>
      <c r="AX281" s="12"/>
      <c r="AY281" s="12"/>
      <c r="AZ281" s="12"/>
      <c r="BA281" s="12"/>
    </row>
    <row r="282" spans="1:53" x14ac:dyDescent="0.25">
      <c r="A282" s="12">
        <v>2016</v>
      </c>
      <c r="B282" s="12" t="s">
        <v>119</v>
      </c>
      <c r="C282" s="12" t="s">
        <v>120</v>
      </c>
      <c r="D282" s="12" t="s">
        <v>251</v>
      </c>
      <c r="E282" s="12" t="s">
        <v>49</v>
      </c>
      <c r="F282" s="13">
        <v>3.3</v>
      </c>
      <c r="G282" s="12">
        <v>6</v>
      </c>
      <c r="H282" s="12">
        <v>6</v>
      </c>
      <c r="I282" s="12">
        <v>23</v>
      </c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F282" s="12"/>
      <c r="AG282" s="12"/>
      <c r="AH282" s="12"/>
      <c r="AI282" s="12"/>
      <c r="AJ282" s="12"/>
      <c r="AK282" s="12"/>
      <c r="AL282" s="12"/>
      <c r="AM282" s="12"/>
      <c r="AN282" s="12"/>
      <c r="AO282" s="12"/>
      <c r="AP282" s="12"/>
      <c r="AQ282" s="12"/>
      <c r="AR282" s="12"/>
      <c r="AS282" s="12"/>
      <c r="AT282" s="12"/>
      <c r="AU282" s="12"/>
      <c r="AV282" s="12"/>
      <c r="AW282" s="12"/>
      <c r="AX282" s="12"/>
      <c r="AY282" s="12"/>
      <c r="AZ282" s="12"/>
      <c r="BA282" s="12"/>
    </row>
    <row r="283" spans="1:53" x14ac:dyDescent="0.25">
      <c r="A283" s="12">
        <v>2016</v>
      </c>
      <c r="B283" s="12" t="s">
        <v>119</v>
      </c>
      <c r="C283" s="12" t="s">
        <v>120</v>
      </c>
      <c r="D283" s="12" t="s">
        <v>252</v>
      </c>
      <c r="E283" s="12" t="s">
        <v>49</v>
      </c>
      <c r="F283" s="13">
        <v>3.3</v>
      </c>
      <c r="G283" s="12">
        <v>6</v>
      </c>
      <c r="H283" s="12">
        <v>6</v>
      </c>
      <c r="I283" s="12">
        <v>22</v>
      </c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F283" s="12"/>
      <c r="AG283" s="12"/>
      <c r="AH283" s="12"/>
      <c r="AI283" s="12"/>
      <c r="AJ283" s="12"/>
      <c r="AK283" s="12"/>
      <c r="AL283" s="12"/>
      <c r="AM283" s="12"/>
      <c r="AN283" s="12"/>
      <c r="AO283" s="12"/>
      <c r="AP283" s="12"/>
      <c r="AQ283" s="12"/>
      <c r="AR283" s="12"/>
      <c r="AS283" s="12"/>
      <c r="AT283" s="12"/>
      <c r="AU283" s="12"/>
      <c r="AV283" s="12"/>
      <c r="AW283" s="12"/>
      <c r="AX283" s="12"/>
      <c r="AY283" s="12"/>
      <c r="AZ283" s="12"/>
      <c r="BA283" s="12"/>
    </row>
    <row r="284" spans="1:53" x14ac:dyDescent="0.25">
      <c r="A284" s="12">
        <v>2016</v>
      </c>
      <c r="B284" s="12" t="s">
        <v>119</v>
      </c>
      <c r="C284" s="12" t="s">
        <v>120</v>
      </c>
      <c r="D284" s="12" t="s">
        <v>253</v>
      </c>
      <c r="E284" s="12" t="s">
        <v>20</v>
      </c>
      <c r="F284" s="13">
        <v>5</v>
      </c>
      <c r="G284" s="12">
        <v>8</v>
      </c>
      <c r="H284" s="12">
        <v>8</v>
      </c>
      <c r="I284" s="12">
        <v>18</v>
      </c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F284" s="12"/>
      <c r="AG284" s="12"/>
      <c r="AH284" s="12"/>
      <c r="AI284" s="12"/>
      <c r="AJ284" s="12"/>
      <c r="AK284" s="12"/>
      <c r="AL284" s="12"/>
      <c r="AM284" s="12"/>
      <c r="AN284" s="12"/>
      <c r="AO284" s="12"/>
      <c r="AP284" s="12"/>
      <c r="AQ284" s="12"/>
      <c r="AR284" s="12"/>
      <c r="AS284" s="12"/>
      <c r="AT284" s="12"/>
      <c r="AU284" s="12"/>
      <c r="AV284" s="12"/>
      <c r="AW284" s="12"/>
      <c r="AX284" s="12"/>
      <c r="AY284" s="12"/>
      <c r="AZ284" s="12"/>
      <c r="BA284" s="12"/>
    </row>
    <row r="285" spans="1:53" x14ac:dyDescent="0.25">
      <c r="A285" s="12">
        <v>2016</v>
      </c>
      <c r="B285" s="12" t="s">
        <v>119</v>
      </c>
      <c r="C285" s="12" t="s">
        <v>120</v>
      </c>
      <c r="D285" s="12" t="s">
        <v>254</v>
      </c>
      <c r="E285" s="12" t="s">
        <v>20</v>
      </c>
      <c r="F285" s="13">
        <v>3.8</v>
      </c>
      <c r="G285" s="12">
        <v>6</v>
      </c>
      <c r="H285" s="12">
        <v>8</v>
      </c>
      <c r="I285" s="12">
        <v>19</v>
      </c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F285" s="12"/>
      <c r="AG285" s="12"/>
      <c r="AH285" s="12"/>
      <c r="AI285" s="12"/>
      <c r="AJ285" s="12"/>
      <c r="AK285" s="12"/>
      <c r="AL285" s="12"/>
      <c r="AM285" s="12"/>
      <c r="AN285" s="12"/>
      <c r="AO285" s="12"/>
      <c r="AP285" s="12"/>
      <c r="AQ285" s="12"/>
      <c r="AR285" s="12"/>
      <c r="AS285" s="12"/>
      <c r="AT285" s="12"/>
      <c r="AU285" s="12"/>
      <c r="AV285" s="12"/>
      <c r="AW285" s="12"/>
      <c r="AX285" s="12"/>
      <c r="AY285" s="12"/>
      <c r="AZ285" s="12"/>
      <c r="BA285" s="12"/>
    </row>
    <row r="286" spans="1:53" x14ac:dyDescent="0.25">
      <c r="A286" s="12">
        <v>2016</v>
      </c>
      <c r="B286" s="12" t="s">
        <v>119</v>
      </c>
      <c r="C286" s="12" t="s">
        <v>120</v>
      </c>
      <c r="D286" s="12" t="s">
        <v>255</v>
      </c>
      <c r="E286" s="12" t="s">
        <v>20</v>
      </c>
      <c r="F286" s="13">
        <v>3.8</v>
      </c>
      <c r="G286" s="12">
        <v>6</v>
      </c>
      <c r="H286" s="12">
        <v>8</v>
      </c>
      <c r="I286" s="12">
        <v>22</v>
      </c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F286" s="12"/>
      <c r="AG286" s="12"/>
      <c r="AH286" s="12"/>
      <c r="AI286" s="12"/>
      <c r="AJ286" s="12"/>
      <c r="AK286" s="12"/>
      <c r="AL286" s="12"/>
      <c r="AM286" s="12"/>
      <c r="AN286" s="12"/>
      <c r="AO286" s="12"/>
      <c r="AP286" s="12"/>
      <c r="AQ286" s="12"/>
      <c r="AR286" s="12"/>
      <c r="AS286" s="12"/>
      <c r="AT286" s="12"/>
      <c r="AU286" s="12"/>
      <c r="AV286" s="12"/>
      <c r="AW286" s="12"/>
      <c r="AX286" s="12"/>
      <c r="AY286" s="12"/>
      <c r="AZ286" s="12"/>
      <c r="BA286" s="12"/>
    </row>
    <row r="287" spans="1:53" x14ac:dyDescent="0.25">
      <c r="A287" s="12">
        <v>2016</v>
      </c>
      <c r="B287" s="12" t="s">
        <v>119</v>
      </c>
      <c r="C287" s="12" t="s">
        <v>120</v>
      </c>
      <c r="D287" s="12" t="s">
        <v>256</v>
      </c>
      <c r="E287" s="12" t="s">
        <v>52</v>
      </c>
      <c r="F287" s="13">
        <v>1.6</v>
      </c>
      <c r="G287" s="12">
        <v>4</v>
      </c>
      <c r="H287" s="12">
        <v>7</v>
      </c>
      <c r="I287" s="12">
        <v>32</v>
      </c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F287" s="12"/>
      <c r="AG287" s="12"/>
      <c r="AH287" s="12"/>
      <c r="AI287" s="12"/>
      <c r="AJ287" s="12"/>
      <c r="AK287" s="12"/>
      <c r="AL287" s="12"/>
      <c r="AM287" s="12"/>
      <c r="AN287" s="12"/>
      <c r="AO287" s="12"/>
      <c r="AP287" s="12"/>
      <c r="AQ287" s="12"/>
      <c r="AR287" s="12"/>
      <c r="AS287" s="12"/>
      <c r="AT287" s="12"/>
      <c r="AU287" s="12"/>
      <c r="AV287" s="12"/>
      <c r="AW287" s="12"/>
      <c r="AX287" s="12"/>
      <c r="AY287" s="12"/>
      <c r="AZ287" s="12"/>
      <c r="BA287" s="12"/>
    </row>
    <row r="288" spans="1:53" x14ac:dyDescent="0.25">
      <c r="A288" s="12">
        <v>2016</v>
      </c>
      <c r="B288" s="12" t="s">
        <v>119</v>
      </c>
      <c r="C288" s="12" t="s">
        <v>120</v>
      </c>
      <c r="D288" s="12" t="s">
        <v>256</v>
      </c>
      <c r="E288" s="12" t="s">
        <v>49</v>
      </c>
      <c r="F288" s="13">
        <v>2</v>
      </c>
      <c r="G288" s="12">
        <v>4</v>
      </c>
      <c r="H288" s="12">
        <v>6</v>
      </c>
      <c r="I288" s="12">
        <v>26</v>
      </c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F288" s="12"/>
      <c r="AG288" s="12"/>
      <c r="AH288" s="12"/>
      <c r="AI288" s="12"/>
      <c r="AJ288" s="12"/>
      <c r="AK288" s="12"/>
      <c r="AL288" s="12"/>
      <c r="AM288" s="12"/>
      <c r="AN288" s="12"/>
      <c r="AO288" s="12"/>
      <c r="AP288" s="12"/>
      <c r="AQ288" s="12"/>
      <c r="AR288" s="12"/>
      <c r="AS288" s="12"/>
      <c r="AT288" s="12"/>
      <c r="AU288" s="12"/>
      <c r="AV288" s="12"/>
      <c r="AW288" s="12"/>
      <c r="AX288" s="12"/>
      <c r="AY288" s="12"/>
      <c r="AZ288" s="12"/>
      <c r="BA288" s="12"/>
    </row>
    <row r="289" spans="1:53" x14ac:dyDescent="0.25">
      <c r="A289" s="12">
        <v>2016</v>
      </c>
      <c r="B289" s="12" t="s">
        <v>119</v>
      </c>
      <c r="C289" s="12" t="s">
        <v>120</v>
      </c>
      <c r="D289" s="12" t="s">
        <v>256</v>
      </c>
      <c r="E289" s="12" t="s">
        <v>49</v>
      </c>
      <c r="F289" s="13">
        <v>2.4</v>
      </c>
      <c r="G289" s="12">
        <v>4</v>
      </c>
      <c r="H289" s="12">
        <v>6</v>
      </c>
      <c r="I289" s="12">
        <v>30</v>
      </c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F289" s="12"/>
      <c r="AG289" s="12"/>
      <c r="AH289" s="12"/>
      <c r="AI289" s="12"/>
      <c r="AJ289" s="12"/>
      <c r="AK289" s="12"/>
      <c r="AL289" s="12"/>
      <c r="AM289" s="12"/>
      <c r="AN289" s="12"/>
      <c r="AO289" s="12"/>
      <c r="AP289" s="12"/>
      <c r="AQ289" s="12"/>
      <c r="AR289" s="12"/>
      <c r="AS289" s="12"/>
      <c r="AT289" s="12"/>
      <c r="AU289" s="12"/>
      <c r="AV289" s="12"/>
      <c r="AW289" s="12"/>
      <c r="AX289" s="12"/>
      <c r="AY289" s="12"/>
      <c r="AZ289" s="12"/>
      <c r="BA289" s="12"/>
    </row>
    <row r="290" spans="1:53" x14ac:dyDescent="0.25">
      <c r="A290" s="12">
        <v>2016</v>
      </c>
      <c r="B290" s="12" t="s">
        <v>119</v>
      </c>
      <c r="C290" s="12" t="s">
        <v>120</v>
      </c>
      <c r="D290" s="12" t="s">
        <v>257</v>
      </c>
      <c r="E290" s="12" t="s">
        <v>49</v>
      </c>
      <c r="F290" s="13">
        <v>2</v>
      </c>
      <c r="G290" s="12">
        <v>4</v>
      </c>
      <c r="H290" s="12">
        <v>6</v>
      </c>
      <c r="I290" s="12">
        <v>25</v>
      </c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F290" s="12"/>
      <c r="AG290" s="12"/>
      <c r="AH290" s="12"/>
      <c r="AI290" s="12"/>
      <c r="AJ290" s="12"/>
      <c r="AK290" s="12"/>
      <c r="AL290" s="12"/>
      <c r="AM290" s="12"/>
      <c r="AN290" s="12"/>
      <c r="AO290" s="12"/>
      <c r="AP290" s="12"/>
      <c r="AQ290" s="12"/>
      <c r="AR290" s="12"/>
      <c r="AS290" s="12"/>
      <c r="AT290" s="12"/>
      <c r="AU290" s="12"/>
      <c r="AV290" s="12"/>
      <c r="AW290" s="12"/>
      <c r="AX290" s="12"/>
      <c r="AY290" s="12"/>
      <c r="AZ290" s="12"/>
      <c r="BA290" s="12"/>
    </row>
    <row r="291" spans="1:53" x14ac:dyDescent="0.25">
      <c r="A291" s="12">
        <v>2016</v>
      </c>
      <c r="B291" s="12" t="s">
        <v>119</v>
      </c>
      <c r="C291" s="12" t="s">
        <v>120</v>
      </c>
      <c r="D291" s="12" t="s">
        <v>258</v>
      </c>
      <c r="E291" s="12" t="s">
        <v>49</v>
      </c>
      <c r="F291" s="13">
        <v>2.4</v>
      </c>
      <c r="G291" s="12">
        <v>4</v>
      </c>
      <c r="H291" s="12">
        <v>6</v>
      </c>
      <c r="I291" s="12">
        <v>29</v>
      </c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F291" s="12"/>
      <c r="AG291" s="12"/>
      <c r="AH291" s="12"/>
      <c r="AI291" s="12"/>
      <c r="AJ291" s="12"/>
      <c r="AK291" s="12"/>
      <c r="AL291" s="12"/>
      <c r="AM291" s="12"/>
      <c r="AN291" s="12"/>
      <c r="AO291" s="12"/>
      <c r="AP291" s="12"/>
      <c r="AQ291" s="12"/>
      <c r="AR291" s="12"/>
      <c r="AS291" s="12"/>
      <c r="AT291" s="12"/>
      <c r="AU291" s="12"/>
      <c r="AV291" s="12"/>
      <c r="AW291" s="12"/>
      <c r="AX291" s="12"/>
      <c r="AY291" s="12"/>
      <c r="AZ291" s="12"/>
      <c r="BA291" s="12"/>
    </row>
    <row r="292" spans="1:53" x14ac:dyDescent="0.25">
      <c r="A292" s="12">
        <v>2016</v>
      </c>
      <c r="B292" s="12" t="s">
        <v>29</v>
      </c>
      <c r="C292" s="12" t="s">
        <v>30</v>
      </c>
      <c r="D292" s="12" t="s">
        <v>259</v>
      </c>
      <c r="E292" s="12" t="s">
        <v>20</v>
      </c>
      <c r="F292" s="13">
        <v>5</v>
      </c>
      <c r="G292" s="12">
        <v>8</v>
      </c>
      <c r="H292" s="12">
        <v>8</v>
      </c>
      <c r="I292" s="12">
        <v>18</v>
      </c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F292" s="12"/>
      <c r="AG292" s="12"/>
      <c r="AH292" s="12"/>
      <c r="AI292" s="12"/>
      <c r="AJ292" s="12"/>
      <c r="AK292" s="12"/>
      <c r="AL292" s="12"/>
      <c r="AM292" s="12"/>
      <c r="AN292" s="12"/>
      <c r="AO292" s="12"/>
      <c r="AP292" s="12"/>
      <c r="AQ292" s="12"/>
      <c r="AR292" s="12"/>
      <c r="AS292" s="12"/>
      <c r="AT292" s="12"/>
      <c r="AU292" s="12"/>
      <c r="AV292" s="12"/>
      <c r="AW292" s="12"/>
      <c r="AX292" s="12"/>
      <c r="AY292" s="12"/>
      <c r="AZ292" s="12"/>
      <c r="BA292" s="12"/>
    </row>
    <row r="293" spans="1:53" s="15" customFormat="1" x14ac:dyDescent="0.25">
      <c r="A293" s="12">
        <v>2016</v>
      </c>
      <c r="B293" s="12" t="s">
        <v>29</v>
      </c>
      <c r="C293" s="12" t="s">
        <v>30</v>
      </c>
      <c r="D293" s="12" t="s">
        <v>260</v>
      </c>
      <c r="E293" s="12" t="s">
        <v>20</v>
      </c>
      <c r="F293" s="13">
        <v>3</v>
      </c>
      <c r="G293" s="12">
        <v>6</v>
      </c>
      <c r="H293" s="12">
        <v>8</v>
      </c>
      <c r="I293" s="12">
        <v>20</v>
      </c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F293" s="12"/>
      <c r="AG293" s="12"/>
      <c r="AH293" s="12"/>
      <c r="AI293" s="12"/>
      <c r="AJ293" s="12"/>
      <c r="AK293" s="12"/>
      <c r="AL293" s="12"/>
      <c r="AM293" s="12"/>
      <c r="AN293" s="12"/>
      <c r="AO293" s="12"/>
      <c r="AP293" s="12"/>
      <c r="AQ293" s="12"/>
      <c r="AR293" s="12"/>
      <c r="AS293" s="12"/>
      <c r="AT293" s="12"/>
      <c r="AU293" s="12"/>
      <c r="AV293" s="12"/>
      <c r="AW293" s="12"/>
      <c r="AX293" s="12"/>
      <c r="AY293" s="12"/>
      <c r="AZ293" s="12"/>
      <c r="BA293" s="12"/>
    </row>
    <row r="294" spans="1:53" x14ac:dyDescent="0.25">
      <c r="A294" s="12">
        <v>2016</v>
      </c>
      <c r="B294" s="12" t="s">
        <v>29</v>
      </c>
      <c r="C294" s="12" t="s">
        <v>30</v>
      </c>
      <c r="D294" s="12" t="s">
        <v>261</v>
      </c>
      <c r="E294" s="12" t="s">
        <v>20</v>
      </c>
      <c r="F294" s="13">
        <v>5</v>
      </c>
      <c r="G294" s="12">
        <v>8</v>
      </c>
      <c r="H294" s="12">
        <v>8</v>
      </c>
      <c r="I294" s="12">
        <v>18</v>
      </c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F294" s="12"/>
      <c r="AG294" s="12"/>
      <c r="AH294" s="12"/>
      <c r="AI294" s="12"/>
      <c r="AJ294" s="12"/>
      <c r="AK294" s="12"/>
      <c r="AL294" s="12"/>
      <c r="AM294" s="12"/>
      <c r="AN294" s="12"/>
      <c r="AO294" s="12"/>
      <c r="AP294" s="12"/>
      <c r="AQ294" s="12"/>
      <c r="AR294" s="12"/>
      <c r="AS294" s="12"/>
      <c r="AT294" s="12"/>
      <c r="AU294" s="12"/>
      <c r="AV294" s="12"/>
      <c r="AW294" s="12"/>
      <c r="AX294" s="12"/>
      <c r="AY294" s="12"/>
      <c r="AZ294" s="12"/>
      <c r="BA294" s="12"/>
    </row>
    <row r="295" spans="1:53" x14ac:dyDescent="0.25">
      <c r="A295" s="12">
        <v>2016</v>
      </c>
      <c r="B295" s="12" t="s">
        <v>29</v>
      </c>
      <c r="C295" s="12" t="s">
        <v>30</v>
      </c>
      <c r="D295" s="12" t="s">
        <v>262</v>
      </c>
      <c r="E295" s="12" t="s">
        <v>20</v>
      </c>
      <c r="F295" s="13">
        <v>3</v>
      </c>
      <c r="G295" s="12">
        <v>6</v>
      </c>
      <c r="H295" s="12">
        <v>8</v>
      </c>
      <c r="I295" s="12">
        <v>20</v>
      </c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F295" s="12"/>
      <c r="AG295" s="12"/>
      <c r="AH295" s="12"/>
      <c r="AI295" s="12"/>
      <c r="AJ295" s="12"/>
      <c r="AK295" s="12"/>
      <c r="AL295" s="12"/>
      <c r="AM295" s="12"/>
      <c r="AN295" s="12"/>
      <c r="AO295" s="12"/>
      <c r="AP295" s="12"/>
      <c r="AQ295" s="12"/>
      <c r="AR295" s="12"/>
      <c r="AS295" s="12"/>
      <c r="AT295" s="12"/>
      <c r="AU295" s="12"/>
      <c r="AV295" s="12"/>
      <c r="AW295" s="12"/>
      <c r="AX295" s="12"/>
      <c r="AY295" s="12"/>
      <c r="AZ295" s="12"/>
      <c r="BA295" s="12"/>
    </row>
    <row r="296" spans="1:53" x14ac:dyDescent="0.25">
      <c r="A296" s="12">
        <v>2016</v>
      </c>
      <c r="B296" s="12" t="s">
        <v>162</v>
      </c>
      <c r="C296" s="12" t="s">
        <v>163</v>
      </c>
      <c r="D296" s="12" t="s">
        <v>263</v>
      </c>
      <c r="E296" s="12" t="s">
        <v>49</v>
      </c>
      <c r="F296" s="13">
        <v>3.3</v>
      </c>
      <c r="G296" s="12">
        <v>6</v>
      </c>
      <c r="H296" s="12">
        <v>6</v>
      </c>
      <c r="I296" s="12">
        <v>22</v>
      </c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F296" s="12"/>
      <c r="AG296" s="12"/>
      <c r="AH296" s="12"/>
      <c r="AI296" s="12"/>
      <c r="AJ296" s="12"/>
      <c r="AK296" s="12"/>
      <c r="AL296" s="12"/>
      <c r="AM296" s="12"/>
      <c r="AN296" s="12"/>
      <c r="AO296" s="12"/>
      <c r="AP296" s="12"/>
      <c r="AQ296" s="12"/>
      <c r="AR296" s="12"/>
      <c r="AS296" s="12"/>
      <c r="AT296" s="12"/>
      <c r="AU296" s="12"/>
      <c r="AV296" s="12"/>
      <c r="AW296" s="12"/>
      <c r="AX296" s="12"/>
      <c r="AY296" s="12"/>
      <c r="AZ296" s="12"/>
      <c r="BA296" s="12"/>
    </row>
    <row r="297" spans="1:53" s="15" customFormat="1" x14ac:dyDescent="0.25">
      <c r="A297" s="12">
        <v>2016</v>
      </c>
      <c r="B297" s="12" t="s">
        <v>162</v>
      </c>
      <c r="C297" s="12" t="s">
        <v>163</v>
      </c>
      <c r="D297" s="12" t="s">
        <v>264</v>
      </c>
      <c r="E297" s="12" t="s">
        <v>49</v>
      </c>
      <c r="F297" s="13">
        <v>1.6</v>
      </c>
      <c r="G297" s="12">
        <v>4</v>
      </c>
      <c r="H297" s="12">
        <v>6</v>
      </c>
      <c r="I297" s="12">
        <v>24</v>
      </c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F297" s="12"/>
      <c r="AG297" s="12"/>
      <c r="AH297" s="12"/>
      <c r="AI297" s="12"/>
      <c r="AJ297" s="12"/>
      <c r="AK297" s="12"/>
      <c r="AL297" s="12"/>
      <c r="AM297" s="12"/>
      <c r="AN297" s="12"/>
      <c r="AO297" s="12"/>
      <c r="AP297" s="12"/>
      <c r="AQ297" s="12"/>
      <c r="AR297" s="12"/>
      <c r="AS297" s="12"/>
      <c r="AT297" s="12"/>
      <c r="AU297" s="12"/>
      <c r="AV297" s="12"/>
      <c r="AW297" s="12"/>
      <c r="AX297" s="12"/>
      <c r="AY297" s="12"/>
      <c r="AZ297" s="12"/>
      <c r="BA297" s="12"/>
    </row>
    <row r="298" spans="1:53" s="15" customFormat="1" x14ac:dyDescent="0.25">
      <c r="A298" s="12">
        <v>2016</v>
      </c>
      <c r="B298" s="12" t="s">
        <v>162</v>
      </c>
      <c r="C298" s="12" t="s">
        <v>163</v>
      </c>
      <c r="D298" s="12" t="s">
        <v>264</v>
      </c>
      <c r="E298" s="12" t="s">
        <v>21</v>
      </c>
      <c r="F298" s="13">
        <v>1.6</v>
      </c>
      <c r="G298" s="12">
        <v>4</v>
      </c>
      <c r="H298" s="12">
        <v>6</v>
      </c>
      <c r="I298" s="12">
        <v>24</v>
      </c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F298" s="12"/>
      <c r="AG298" s="12"/>
      <c r="AH298" s="12"/>
      <c r="AI298" s="12"/>
      <c r="AJ298" s="12"/>
      <c r="AK298" s="12"/>
      <c r="AL298" s="12"/>
      <c r="AM298" s="12"/>
      <c r="AN298" s="12"/>
      <c r="AO298" s="12"/>
      <c r="AP298" s="12"/>
      <c r="AQ298" s="12"/>
      <c r="AR298" s="12"/>
      <c r="AS298" s="12"/>
      <c r="AT298" s="12"/>
      <c r="AU298" s="12"/>
      <c r="AV298" s="12"/>
      <c r="AW298" s="12"/>
      <c r="AX298" s="12"/>
      <c r="AY298" s="12"/>
      <c r="AZ298" s="12"/>
      <c r="BA298" s="12"/>
    </row>
    <row r="299" spans="1:53" x14ac:dyDescent="0.25">
      <c r="A299" s="12">
        <v>2016</v>
      </c>
      <c r="B299" s="12" t="s">
        <v>162</v>
      </c>
      <c r="C299" s="12" t="s">
        <v>163</v>
      </c>
      <c r="D299" s="12" t="s">
        <v>264</v>
      </c>
      <c r="E299" s="12" t="s">
        <v>49</v>
      </c>
      <c r="F299" s="13">
        <v>2</v>
      </c>
      <c r="G299" s="12">
        <v>4</v>
      </c>
      <c r="H299" s="12">
        <v>6</v>
      </c>
      <c r="I299" s="12">
        <v>28</v>
      </c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F299" s="12"/>
      <c r="AG299" s="12"/>
      <c r="AH299" s="12"/>
      <c r="AI299" s="12"/>
      <c r="AJ299" s="12"/>
      <c r="AK299" s="12"/>
      <c r="AL299" s="12"/>
      <c r="AM299" s="12"/>
      <c r="AN299" s="12"/>
      <c r="AO299" s="12"/>
      <c r="AP299" s="12"/>
      <c r="AQ299" s="12"/>
      <c r="AR299" s="12"/>
      <c r="AS299" s="12"/>
      <c r="AT299" s="12"/>
      <c r="AU299" s="12"/>
      <c r="AV299" s="12"/>
      <c r="AW299" s="12"/>
      <c r="AX299" s="12"/>
      <c r="AY299" s="12"/>
      <c r="AZ299" s="12"/>
      <c r="BA299" s="12"/>
    </row>
    <row r="300" spans="1:53" x14ac:dyDescent="0.25">
      <c r="A300" s="12">
        <v>2016</v>
      </c>
      <c r="B300" s="12" t="s">
        <v>162</v>
      </c>
      <c r="C300" s="12" t="s">
        <v>163</v>
      </c>
      <c r="D300" s="12" t="s">
        <v>265</v>
      </c>
      <c r="E300" s="12" t="s">
        <v>20</v>
      </c>
      <c r="F300" s="13">
        <v>3.8</v>
      </c>
      <c r="G300" s="12">
        <v>6</v>
      </c>
      <c r="H300" s="12">
        <v>8</v>
      </c>
      <c r="I300" s="12">
        <v>20</v>
      </c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F300" s="12"/>
      <c r="AG300" s="12"/>
      <c r="AH300" s="12"/>
      <c r="AI300" s="12"/>
      <c r="AJ300" s="12"/>
      <c r="AK300" s="12"/>
      <c r="AL300" s="12"/>
      <c r="AM300" s="12"/>
      <c r="AN300" s="12"/>
      <c r="AO300" s="12"/>
      <c r="AP300" s="12"/>
      <c r="AQ300" s="12"/>
      <c r="AR300" s="12"/>
      <c r="AS300" s="12"/>
      <c r="AT300" s="12"/>
      <c r="AU300" s="12"/>
      <c r="AV300" s="12"/>
      <c r="AW300" s="12"/>
      <c r="AX300" s="12"/>
      <c r="AY300" s="12"/>
      <c r="AZ300" s="12"/>
      <c r="BA300" s="12"/>
    </row>
    <row r="301" spans="1:53" x14ac:dyDescent="0.25">
      <c r="A301" s="12">
        <v>2016</v>
      </c>
      <c r="B301" s="12" t="s">
        <v>162</v>
      </c>
      <c r="C301" s="12" t="s">
        <v>163</v>
      </c>
      <c r="D301" s="12" t="s">
        <v>265</v>
      </c>
      <c r="E301" s="12" t="s">
        <v>20</v>
      </c>
      <c r="F301" s="13">
        <v>5</v>
      </c>
      <c r="G301" s="12">
        <v>8</v>
      </c>
      <c r="H301" s="12">
        <v>8</v>
      </c>
      <c r="I301" s="12">
        <v>18</v>
      </c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F301" s="12"/>
      <c r="AG301" s="12"/>
      <c r="AH301" s="12"/>
      <c r="AI301" s="12"/>
      <c r="AJ301" s="12"/>
      <c r="AK301" s="12"/>
      <c r="AL301" s="12"/>
      <c r="AM301" s="12"/>
      <c r="AN301" s="12"/>
      <c r="AO301" s="12"/>
      <c r="AP301" s="12"/>
      <c r="AQ301" s="12"/>
      <c r="AR301" s="12"/>
      <c r="AS301" s="12"/>
      <c r="AT301" s="12"/>
      <c r="AU301" s="12"/>
      <c r="AV301" s="12"/>
      <c r="AW301" s="12"/>
      <c r="AX301" s="12"/>
      <c r="AY301" s="12"/>
      <c r="AZ301" s="12"/>
      <c r="BA301" s="12"/>
    </row>
    <row r="302" spans="1:53" x14ac:dyDescent="0.25">
      <c r="A302" s="12">
        <v>2016</v>
      </c>
      <c r="B302" s="12" t="s">
        <v>122</v>
      </c>
      <c r="C302" s="12" t="s">
        <v>123</v>
      </c>
      <c r="D302" s="12" t="s">
        <v>266</v>
      </c>
      <c r="E302" s="12" t="s">
        <v>228</v>
      </c>
      <c r="F302" s="13">
        <v>3.8</v>
      </c>
      <c r="G302" s="12">
        <v>8</v>
      </c>
      <c r="H302" s="12">
        <v>8</v>
      </c>
      <c r="I302" s="12">
        <v>17</v>
      </c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F302" s="12"/>
      <c r="AG302" s="12"/>
      <c r="AH302" s="12"/>
      <c r="AI302" s="12"/>
      <c r="AJ302" s="12"/>
      <c r="AK302" s="12"/>
      <c r="AL302" s="12"/>
      <c r="AM302" s="12"/>
      <c r="AN302" s="12"/>
      <c r="AO302" s="12"/>
      <c r="AP302" s="12"/>
      <c r="AQ302" s="12"/>
      <c r="AR302" s="12"/>
      <c r="AS302" s="12"/>
      <c r="AT302" s="12"/>
      <c r="AU302" s="12"/>
      <c r="AV302" s="12"/>
      <c r="AW302" s="12"/>
      <c r="AX302" s="12"/>
      <c r="AY302" s="12"/>
      <c r="AZ302" s="12"/>
      <c r="BA302" s="12"/>
    </row>
    <row r="303" spans="1:53" x14ac:dyDescent="0.25">
      <c r="A303" s="12">
        <v>2016</v>
      </c>
      <c r="B303" s="12" t="s">
        <v>122</v>
      </c>
      <c r="C303" s="12" t="s">
        <v>123</v>
      </c>
      <c r="D303" s="12" t="s">
        <v>267</v>
      </c>
      <c r="E303" s="12" t="s">
        <v>228</v>
      </c>
      <c r="F303" s="13">
        <v>3</v>
      </c>
      <c r="G303" s="12">
        <v>6</v>
      </c>
      <c r="H303" s="12">
        <v>8</v>
      </c>
      <c r="I303" s="12">
        <v>18</v>
      </c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F303" s="12"/>
      <c r="AG303" s="12"/>
      <c r="AH303" s="12"/>
      <c r="AI303" s="12"/>
      <c r="AJ303" s="12"/>
      <c r="AK303" s="12"/>
      <c r="AL303" s="12"/>
      <c r="AM303" s="12"/>
      <c r="AN303" s="12"/>
      <c r="AO303" s="12"/>
      <c r="AP303" s="12"/>
      <c r="AQ303" s="12"/>
      <c r="AR303" s="12"/>
      <c r="AS303" s="12"/>
      <c r="AT303" s="12"/>
      <c r="AU303" s="12"/>
      <c r="AV303" s="12"/>
      <c r="AW303" s="12"/>
      <c r="AX303" s="12"/>
      <c r="AY303" s="12"/>
      <c r="AZ303" s="12"/>
      <c r="BA303" s="12"/>
    </row>
    <row r="304" spans="1:53" x14ac:dyDescent="0.25">
      <c r="A304" s="12">
        <v>2016</v>
      </c>
      <c r="B304" s="12" t="s">
        <v>122</v>
      </c>
      <c r="C304" s="12" t="s">
        <v>123</v>
      </c>
      <c r="D304" s="12" t="s">
        <v>268</v>
      </c>
      <c r="E304" s="12" t="s">
        <v>228</v>
      </c>
      <c r="F304" s="13">
        <v>3</v>
      </c>
      <c r="G304" s="12">
        <v>6</v>
      </c>
      <c r="H304" s="12">
        <v>8</v>
      </c>
      <c r="I304" s="12">
        <v>18</v>
      </c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F304" s="12"/>
      <c r="AG304" s="12"/>
      <c r="AH304" s="12"/>
      <c r="AI304" s="12"/>
      <c r="AJ304" s="12"/>
      <c r="AK304" s="12"/>
      <c r="AL304" s="12"/>
      <c r="AM304" s="12"/>
      <c r="AN304" s="12"/>
      <c r="AO304" s="12"/>
      <c r="AP304" s="12"/>
      <c r="AQ304" s="12"/>
      <c r="AR304" s="12"/>
      <c r="AS304" s="12"/>
      <c r="AT304" s="12"/>
      <c r="AU304" s="12"/>
      <c r="AV304" s="12"/>
      <c r="AW304" s="12"/>
      <c r="AX304" s="12"/>
      <c r="AY304" s="12"/>
      <c r="AZ304" s="12"/>
      <c r="BA304" s="12"/>
    </row>
    <row r="305" spans="1:53" x14ac:dyDescent="0.25">
      <c r="A305" s="12">
        <v>2016</v>
      </c>
      <c r="B305" s="12" t="s">
        <v>50</v>
      </c>
      <c r="C305" s="12" t="s">
        <v>50</v>
      </c>
      <c r="D305" s="12" t="s">
        <v>269</v>
      </c>
      <c r="E305" s="12" t="s">
        <v>128</v>
      </c>
      <c r="F305" s="13">
        <v>6</v>
      </c>
      <c r="G305" s="12">
        <v>12</v>
      </c>
      <c r="H305" s="12">
        <v>7</v>
      </c>
      <c r="I305" s="12">
        <v>15</v>
      </c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F305" s="12"/>
      <c r="AG305" s="12"/>
      <c r="AH305" s="12"/>
      <c r="AI305" s="12"/>
      <c r="AJ305" s="12"/>
      <c r="AK305" s="12"/>
      <c r="AL305" s="12"/>
      <c r="AM305" s="12"/>
      <c r="AN305" s="12"/>
      <c r="AO305" s="12"/>
      <c r="AP305" s="12"/>
      <c r="AQ305" s="12"/>
      <c r="AR305" s="12"/>
      <c r="AS305" s="12"/>
      <c r="AT305" s="12"/>
      <c r="AU305" s="12"/>
      <c r="AV305" s="12"/>
      <c r="AW305" s="12"/>
      <c r="AX305" s="12"/>
      <c r="AY305" s="12"/>
      <c r="AZ305" s="12"/>
      <c r="BA305" s="12"/>
    </row>
    <row r="306" spans="1:53" x14ac:dyDescent="0.25">
      <c r="A306" s="12">
        <v>2016</v>
      </c>
      <c r="B306" s="12" t="s">
        <v>61</v>
      </c>
      <c r="C306" s="12" t="s">
        <v>61</v>
      </c>
      <c r="D306" s="12" t="s">
        <v>270</v>
      </c>
      <c r="E306" s="12" t="s">
        <v>23</v>
      </c>
      <c r="F306" s="13">
        <v>3.6</v>
      </c>
      <c r="G306" s="12">
        <v>6</v>
      </c>
      <c r="H306" s="12">
        <v>7</v>
      </c>
      <c r="I306" s="12">
        <v>22</v>
      </c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F306" s="12"/>
      <c r="AG306" s="12"/>
      <c r="AH306" s="12"/>
      <c r="AI306" s="12"/>
      <c r="AJ306" s="12"/>
      <c r="AK306" s="12"/>
      <c r="AL306" s="12"/>
      <c r="AM306" s="12"/>
      <c r="AN306" s="12"/>
      <c r="AO306" s="12"/>
      <c r="AP306" s="12"/>
      <c r="AQ306" s="12"/>
      <c r="AR306" s="12"/>
      <c r="AS306" s="12"/>
      <c r="AT306" s="12"/>
      <c r="AU306" s="12"/>
      <c r="AV306" s="12"/>
      <c r="AW306" s="12"/>
      <c r="AX306" s="12"/>
      <c r="AY306" s="12"/>
      <c r="AZ306" s="12"/>
      <c r="BA306" s="12"/>
    </row>
    <row r="307" spans="1:53" x14ac:dyDescent="0.25">
      <c r="A307" s="12">
        <v>2016</v>
      </c>
      <c r="B307" s="12" t="s">
        <v>61</v>
      </c>
      <c r="C307" s="12" t="s">
        <v>61</v>
      </c>
      <c r="D307" s="12" t="s">
        <v>271</v>
      </c>
      <c r="E307" s="12" t="s">
        <v>23</v>
      </c>
      <c r="F307" s="13">
        <v>3.6</v>
      </c>
      <c r="G307" s="12">
        <v>6</v>
      </c>
      <c r="H307" s="12">
        <v>7</v>
      </c>
      <c r="I307" s="12">
        <v>21</v>
      </c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F307" s="12"/>
      <c r="AG307" s="12"/>
      <c r="AH307" s="12"/>
      <c r="AI307" s="12"/>
      <c r="AJ307" s="12"/>
      <c r="AK307" s="12"/>
      <c r="AL307" s="12"/>
      <c r="AM307" s="12"/>
      <c r="AN307" s="12"/>
      <c r="AO307" s="12"/>
      <c r="AP307" s="12"/>
      <c r="AQ307" s="12"/>
      <c r="AR307" s="12"/>
      <c r="AS307" s="12"/>
      <c r="AT307" s="12"/>
      <c r="AU307" s="12"/>
      <c r="AV307" s="12"/>
      <c r="AW307" s="12"/>
      <c r="AX307" s="12"/>
      <c r="AY307" s="12"/>
      <c r="AZ307" s="12"/>
      <c r="BA307" s="12"/>
    </row>
    <row r="308" spans="1:53" x14ac:dyDescent="0.25">
      <c r="A308" s="12">
        <v>2016</v>
      </c>
      <c r="B308" s="12" t="s">
        <v>61</v>
      </c>
      <c r="C308" s="12" t="s">
        <v>61</v>
      </c>
      <c r="D308" s="12" t="s">
        <v>272</v>
      </c>
      <c r="E308" s="12" t="s">
        <v>23</v>
      </c>
      <c r="F308" s="13">
        <v>3</v>
      </c>
      <c r="G308" s="12">
        <v>6</v>
      </c>
      <c r="H308" s="12">
        <v>7</v>
      </c>
      <c r="I308" s="12">
        <v>21</v>
      </c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F308" s="12"/>
      <c r="AG308" s="12"/>
      <c r="AH308" s="12"/>
      <c r="AI308" s="12"/>
      <c r="AJ308" s="12"/>
      <c r="AK308" s="12"/>
      <c r="AL308" s="12"/>
      <c r="AM308" s="12"/>
      <c r="AN308" s="12"/>
      <c r="AO308" s="12"/>
      <c r="AP308" s="12"/>
      <c r="AQ308" s="12"/>
      <c r="AR308" s="12"/>
      <c r="AS308" s="12"/>
      <c r="AT308" s="12"/>
      <c r="AU308" s="12"/>
      <c r="AV308" s="12"/>
      <c r="AW308" s="12"/>
      <c r="AX308" s="12"/>
      <c r="AY308" s="12"/>
      <c r="AZ308" s="12"/>
      <c r="BA308" s="12"/>
    </row>
    <row r="309" spans="1:53" x14ac:dyDescent="0.25">
      <c r="A309" s="12">
        <v>2016</v>
      </c>
      <c r="B309" s="12" t="s">
        <v>61</v>
      </c>
      <c r="C309" s="12" t="s">
        <v>61</v>
      </c>
      <c r="D309" s="12" t="s">
        <v>273</v>
      </c>
      <c r="E309" s="12" t="s">
        <v>23</v>
      </c>
      <c r="F309" s="13">
        <v>3</v>
      </c>
      <c r="G309" s="12">
        <v>6</v>
      </c>
      <c r="H309" s="12">
        <v>7</v>
      </c>
      <c r="I309" s="12">
        <v>20</v>
      </c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F309" s="12"/>
      <c r="AG309" s="12"/>
      <c r="AH309" s="12"/>
      <c r="AI309" s="12"/>
      <c r="AJ309" s="12"/>
      <c r="AK309" s="12"/>
      <c r="AL309" s="12"/>
      <c r="AM309" s="12"/>
      <c r="AN309" s="12"/>
      <c r="AO309" s="12"/>
      <c r="AP309" s="12"/>
      <c r="AQ309" s="12"/>
      <c r="AR309" s="12"/>
      <c r="AS309" s="12"/>
      <c r="AT309" s="12"/>
      <c r="AU309" s="12"/>
      <c r="AV309" s="12"/>
      <c r="AW309" s="12"/>
      <c r="AX309" s="12"/>
      <c r="AY309" s="12"/>
      <c r="AZ309" s="12"/>
      <c r="BA309" s="12"/>
    </row>
    <row r="310" spans="1:53" x14ac:dyDescent="0.25">
      <c r="A310" s="12">
        <v>2016</v>
      </c>
      <c r="B310" s="12" t="s">
        <v>61</v>
      </c>
      <c r="C310" s="12" t="s">
        <v>61</v>
      </c>
      <c r="D310" s="12" t="s">
        <v>274</v>
      </c>
      <c r="E310" s="12" t="s">
        <v>23</v>
      </c>
      <c r="F310" s="13">
        <v>4.8</v>
      </c>
      <c r="G310" s="12">
        <v>8</v>
      </c>
      <c r="H310" s="12">
        <v>7</v>
      </c>
      <c r="I310" s="12">
        <v>19</v>
      </c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F310" s="12"/>
      <c r="AG310" s="12"/>
      <c r="AH310" s="12"/>
      <c r="AI310" s="12"/>
      <c r="AJ310" s="12"/>
      <c r="AK310" s="12"/>
      <c r="AL310" s="12"/>
      <c r="AM310" s="12"/>
      <c r="AN310" s="12"/>
      <c r="AO310" s="12"/>
      <c r="AP310" s="12"/>
      <c r="AQ310" s="12"/>
      <c r="AR310" s="12"/>
      <c r="AS310" s="12"/>
      <c r="AT310" s="12"/>
      <c r="AU310" s="12"/>
      <c r="AV310" s="12"/>
      <c r="AW310" s="12"/>
      <c r="AX310" s="12"/>
      <c r="AY310" s="12"/>
      <c r="AZ310" s="12"/>
      <c r="BA310" s="12"/>
    </row>
    <row r="311" spans="1:53" s="14" customFormat="1" x14ac:dyDescent="0.25">
      <c r="A311" s="12">
        <v>2016</v>
      </c>
      <c r="B311" s="12" t="s">
        <v>61</v>
      </c>
      <c r="C311" s="12" t="s">
        <v>61</v>
      </c>
      <c r="D311" s="12" t="s">
        <v>275</v>
      </c>
      <c r="E311" s="12" t="s">
        <v>23</v>
      </c>
      <c r="F311" s="13">
        <v>3</v>
      </c>
      <c r="G311" s="12">
        <v>6</v>
      </c>
      <c r="H311" s="12">
        <v>7</v>
      </c>
      <c r="I311" s="12">
        <v>21</v>
      </c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F311" s="12"/>
      <c r="AG311" s="12"/>
      <c r="AH311" s="12"/>
      <c r="AI311" s="12"/>
      <c r="AJ311" s="12"/>
      <c r="AK311" s="12"/>
      <c r="AL311" s="12"/>
      <c r="AM311" s="12"/>
      <c r="AN311" s="12"/>
      <c r="AO311" s="12"/>
      <c r="AP311" s="12"/>
      <c r="AQ311" s="12"/>
      <c r="AR311" s="12"/>
      <c r="AS311" s="12"/>
      <c r="AT311" s="12"/>
      <c r="AU311" s="12"/>
      <c r="AV311" s="12"/>
      <c r="AW311" s="12"/>
      <c r="AX311" s="12"/>
      <c r="AY311" s="12"/>
      <c r="AZ311" s="12"/>
      <c r="BA311" s="12"/>
    </row>
    <row r="312" spans="1:53" x14ac:dyDescent="0.25">
      <c r="A312" s="12">
        <v>2016</v>
      </c>
      <c r="B312" s="12" t="s">
        <v>61</v>
      </c>
      <c r="C312" s="12" t="s">
        <v>61</v>
      </c>
      <c r="D312" s="12" t="s">
        <v>276</v>
      </c>
      <c r="E312" s="12" t="s">
        <v>23</v>
      </c>
      <c r="F312" s="13">
        <v>4.8</v>
      </c>
      <c r="G312" s="12">
        <v>8</v>
      </c>
      <c r="H312" s="12">
        <v>7</v>
      </c>
      <c r="I312" s="12">
        <v>18</v>
      </c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F312" s="12"/>
      <c r="AG312" s="12"/>
      <c r="AH312" s="12"/>
      <c r="AI312" s="12"/>
      <c r="AJ312" s="12"/>
      <c r="AK312" s="12"/>
      <c r="AL312" s="12"/>
      <c r="AM312" s="12"/>
      <c r="AN312" s="12"/>
      <c r="AO312" s="12"/>
      <c r="AP312" s="12"/>
      <c r="AQ312" s="12"/>
      <c r="AR312" s="12"/>
      <c r="AS312" s="12"/>
      <c r="AT312" s="12"/>
      <c r="AU312" s="12"/>
      <c r="AV312" s="12"/>
      <c r="AW312" s="12"/>
      <c r="AX312" s="12"/>
      <c r="AY312" s="12"/>
      <c r="AZ312" s="12"/>
      <c r="BA312" s="12"/>
    </row>
    <row r="313" spans="1:53" s="14" customFormat="1" x14ac:dyDescent="0.25">
      <c r="A313" s="12">
        <v>2016</v>
      </c>
      <c r="B313" s="12" t="s">
        <v>61</v>
      </c>
      <c r="C313" s="12" t="s">
        <v>61</v>
      </c>
      <c r="D313" s="12" t="s">
        <v>277</v>
      </c>
      <c r="E313" s="12" t="s">
        <v>23</v>
      </c>
      <c r="F313" s="13">
        <v>4.8</v>
      </c>
      <c r="G313" s="12">
        <v>8</v>
      </c>
      <c r="H313" s="12">
        <v>7</v>
      </c>
      <c r="I313" s="12">
        <v>18</v>
      </c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F313" s="12"/>
      <c r="AG313" s="12"/>
      <c r="AH313" s="12"/>
      <c r="AI313" s="12"/>
      <c r="AJ313" s="12"/>
      <c r="AK313" s="12"/>
      <c r="AL313" s="12"/>
      <c r="AM313" s="12"/>
      <c r="AN313" s="12"/>
      <c r="AO313" s="12"/>
      <c r="AP313" s="12"/>
      <c r="AQ313" s="12"/>
      <c r="AR313" s="12"/>
      <c r="AS313" s="12"/>
      <c r="AT313" s="12"/>
      <c r="AU313" s="12"/>
      <c r="AV313" s="12"/>
      <c r="AW313" s="12"/>
      <c r="AX313" s="12"/>
      <c r="AY313" s="12"/>
      <c r="AZ313" s="12"/>
      <c r="BA313" s="12"/>
    </row>
    <row r="314" spans="1:53" s="14" customFormat="1" x14ac:dyDescent="0.25">
      <c r="A314" s="12">
        <v>2016</v>
      </c>
      <c r="B314" s="12" t="s">
        <v>61</v>
      </c>
      <c r="C314" s="12" t="s">
        <v>61</v>
      </c>
      <c r="D314" s="12" t="s">
        <v>278</v>
      </c>
      <c r="E314" s="12" t="s">
        <v>23</v>
      </c>
      <c r="F314" s="13">
        <v>4.8</v>
      </c>
      <c r="G314" s="12">
        <v>8</v>
      </c>
      <c r="H314" s="12">
        <v>7</v>
      </c>
      <c r="I314" s="12">
        <v>18</v>
      </c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F314" s="12"/>
      <c r="AG314" s="12"/>
      <c r="AH314" s="12"/>
      <c r="AI314" s="12"/>
      <c r="AJ314" s="12"/>
      <c r="AK314" s="12"/>
      <c r="AL314" s="12"/>
      <c r="AM314" s="12"/>
      <c r="AN314" s="12"/>
      <c r="AO314" s="12"/>
      <c r="AP314" s="12"/>
      <c r="AQ314" s="12"/>
      <c r="AR314" s="12"/>
      <c r="AS314" s="12"/>
      <c r="AT314" s="12"/>
      <c r="AU314" s="12"/>
      <c r="AV314" s="12"/>
      <c r="AW314" s="12"/>
      <c r="AX314" s="12"/>
      <c r="AY314" s="12"/>
      <c r="AZ314" s="12"/>
      <c r="BA314" s="12"/>
    </row>
    <row r="315" spans="1:53" x14ac:dyDescent="0.25">
      <c r="A315" s="12">
        <v>2016</v>
      </c>
      <c r="B315" s="12" t="s">
        <v>61</v>
      </c>
      <c r="C315" s="12" t="s">
        <v>61</v>
      </c>
      <c r="D315" s="12" t="s">
        <v>279</v>
      </c>
      <c r="E315" s="12" t="s">
        <v>23</v>
      </c>
      <c r="F315" s="13">
        <v>4.8</v>
      </c>
      <c r="G315" s="12">
        <v>8</v>
      </c>
      <c r="H315" s="12">
        <v>7</v>
      </c>
      <c r="I315" s="12">
        <v>18</v>
      </c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F315" s="12"/>
      <c r="AG315" s="12"/>
      <c r="AH315" s="12"/>
      <c r="AI315" s="12"/>
      <c r="AJ315" s="12"/>
      <c r="AK315" s="12"/>
      <c r="AL315" s="12"/>
      <c r="AM315" s="12"/>
      <c r="AN315" s="12"/>
      <c r="AO315" s="12"/>
      <c r="AP315" s="12"/>
      <c r="AQ315" s="12"/>
      <c r="AR315" s="12"/>
      <c r="AS315" s="12"/>
      <c r="AT315" s="12"/>
      <c r="AU315" s="12"/>
      <c r="AV315" s="12"/>
      <c r="AW315" s="12"/>
      <c r="AX315" s="12"/>
      <c r="AY315" s="12"/>
      <c r="AZ315" s="12"/>
      <c r="BA315" s="12"/>
    </row>
    <row r="316" spans="1:53" s="14" customFormat="1" x14ac:dyDescent="0.25">
      <c r="A316" s="12">
        <v>2016</v>
      </c>
      <c r="B316" s="12" t="s">
        <v>14</v>
      </c>
      <c r="C316" s="12" t="s">
        <v>15</v>
      </c>
      <c r="D316" s="12" t="s">
        <v>280</v>
      </c>
      <c r="E316" s="12" t="s">
        <v>20</v>
      </c>
      <c r="F316" s="13">
        <v>2</v>
      </c>
      <c r="G316" s="12">
        <v>4</v>
      </c>
      <c r="H316" s="12">
        <v>8</v>
      </c>
      <c r="I316" s="12">
        <v>24</v>
      </c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F316" s="12"/>
      <c r="AG316" s="12"/>
      <c r="AH316" s="12"/>
      <c r="AI316" s="12"/>
      <c r="AJ316" s="12"/>
      <c r="AK316" s="12"/>
      <c r="AL316" s="12"/>
      <c r="AM316" s="12"/>
      <c r="AN316" s="12"/>
      <c r="AO316" s="12"/>
      <c r="AP316" s="12"/>
      <c r="AQ316" s="12"/>
      <c r="AR316" s="12"/>
      <c r="AS316" s="12"/>
      <c r="AT316" s="12"/>
      <c r="AU316" s="12"/>
      <c r="AV316" s="12"/>
      <c r="AW316" s="12"/>
      <c r="AX316" s="12"/>
      <c r="AY316" s="12"/>
      <c r="AZ316" s="12"/>
      <c r="BA316" s="12"/>
    </row>
    <row r="317" spans="1:53" x14ac:dyDescent="0.25">
      <c r="A317" s="12">
        <v>2016</v>
      </c>
      <c r="B317" s="12" t="s">
        <v>25</v>
      </c>
      <c r="C317" s="12" t="s">
        <v>26</v>
      </c>
      <c r="D317" s="12" t="s">
        <v>281</v>
      </c>
      <c r="E317" s="12" t="s">
        <v>49</v>
      </c>
      <c r="F317" s="13">
        <v>1.4</v>
      </c>
      <c r="G317" s="12">
        <v>4</v>
      </c>
      <c r="H317" s="12">
        <v>6</v>
      </c>
      <c r="I317" s="12">
        <v>31</v>
      </c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F317" s="12"/>
      <c r="AG317" s="12"/>
      <c r="AH317" s="12"/>
      <c r="AI317" s="12"/>
      <c r="AJ317" s="12"/>
      <c r="AK317" s="12"/>
      <c r="AL317" s="12"/>
      <c r="AM317" s="12"/>
      <c r="AN317" s="12"/>
      <c r="AO317" s="12"/>
      <c r="AP317" s="12"/>
      <c r="AQ317" s="12"/>
      <c r="AR317" s="12"/>
      <c r="AS317" s="12"/>
      <c r="AT317" s="12"/>
      <c r="AU317" s="12"/>
      <c r="AV317" s="12"/>
      <c r="AW317" s="12"/>
      <c r="AX317" s="12"/>
      <c r="AY317" s="12"/>
      <c r="AZ317" s="12"/>
      <c r="BA317" s="12"/>
    </row>
    <row r="318" spans="1:53" x14ac:dyDescent="0.25">
      <c r="A318" s="12">
        <v>2016</v>
      </c>
      <c r="B318" s="12" t="s">
        <v>25</v>
      </c>
      <c r="C318" s="12" t="s">
        <v>26</v>
      </c>
      <c r="D318" s="12" t="s">
        <v>281</v>
      </c>
      <c r="E318" s="12" t="s">
        <v>21</v>
      </c>
      <c r="F318" s="13">
        <v>1.4</v>
      </c>
      <c r="G318" s="12">
        <v>4</v>
      </c>
      <c r="H318" s="12">
        <v>6</v>
      </c>
      <c r="I318" s="12">
        <v>33</v>
      </c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F318" s="12"/>
      <c r="AG318" s="12"/>
      <c r="AH318" s="12"/>
      <c r="AI318" s="12"/>
      <c r="AJ318" s="12"/>
      <c r="AK318" s="12"/>
      <c r="AL318" s="12"/>
      <c r="AM318" s="12"/>
      <c r="AN318" s="12"/>
      <c r="AO318" s="12"/>
      <c r="AP318" s="12"/>
      <c r="AQ318" s="12"/>
      <c r="AR318" s="12"/>
      <c r="AS318" s="12"/>
      <c r="AT318" s="12"/>
      <c r="AU318" s="12"/>
      <c r="AV318" s="12"/>
      <c r="AW318" s="12"/>
      <c r="AX318" s="12"/>
      <c r="AY318" s="12"/>
      <c r="AZ318" s="12"/>
      <c r="BA318" s="12"/>
    </row>
    <row r="319" spans="1:53" x14ac:dyDescent="0.25">
      <c r="A319" s="12">
        <v>2016</v>
      </c>
      <c r="B319" s="12" t="s">
        <v>25</v>
      </c>
      <c r="C319" s="12" t="s">
        <v>26</v>
      </c>
      <c r="D319" s="12" t="s">
        <v>281</v>
      </c>
      <c r="E319" s="12" t="s">
        <v>49</v>
      </c>
      <c r="F319" s="13">
        <v>1.8</v>
      </c>
      <c r="G319" s="12">
        <v>4</v>
      </c>
      <c r="H319" s="12">
        <v>6</v>
      </c>
      <c r="I319" s="12">
        <v>28</v>
      </c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F319" s="12"/>
      <c r="AG319" s="12"/>
      <c r="AH319" s="12"/>
      <c r="AI319" s="12"/>
      <c r="AJ319" s="12"/>
      <c r="AK319" s="12"/>
      <c r="AL319" s="12"/>
      <c r="AM319" s="12"/>
      <c r="AN319" s="12"/>
      <c r="AO319" s="12"/>
      <c r="AP319" s="12"/>
      <c r="AQ319" s="12"/>
      <c r="AR319" s="12"/>
      <c r="AS319" s="12"/>
      <c r="AT319" s="12"/>
      <c r="AU319" s="12"/>
      <c r="AV319" s="12"/>
      <c r="AW319" s="12"/>
      <c r="AX319" s="12"/>
      <c r="AY319" s="12"/>
      <c r="AZ319" s="12"/>
      <c r="BA319" s="12"/>
    </row>
    <row r="320" spans="1:53" x14ac:dyDescent="0.25">
      <c r="A320" s="12">
        <v>2016</v>
      </c>
      <c r="B320" s="12" t="s">
        <v>25</v>
      </c>
      <c r="C320" s="12" t="s">
        <v>26</v>
      </c>
      <c r="D320" s="12" t="s">
        <v>281</v>
      </c>
      <c r="E320" s="12" t="s">
        <v>158</v>
      </c>
      <c r="F320" s="13">
        <v>1.8</v>
      </c>
      <c r="G320" s="12">
        <v>4</v>
      </c>
      <c r="H320" s="12">
        <v>5</v>
      </c>
      <c r="I320" s="12">
        <v>30</v>
      </c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F320" s="12"/>
      <c r="AG320" s="12"/>
      <c r="AH320" s="12"/>
      <c r="AI320" s="12"/>
      <c r="AJ320" s="12"/>
      <c r="AK320" s="12"/>
      <c r="AL320" s="12"/>
      <c r="AM320" s="12"/>
      <c r="AN320" s="12"/>
      <c r="AO320" s="12"/>
      <c r="AP320" s="12"/>
      <c r="AQ320" s="12"/>
      <c r="AR320" s="12"/>
      <c r="AS320" s="12"/>
      <c r="AT320" s="12"/>
      <c r="AU320" s="12"/>
      <c r="AV320" s="12"/>
      <c r="AW320" s="12"/>
      <c r="AX320" s="12"/>
      <c r="AY320" s="12"/>
      <c r="AZ320" s="12"/>
      <c r="BA320" s="12"/>
    </row>
    <row r="321" spans="1:53" x14ac:dyDescent="0.25">
      <c r="A321" s="12">
        <v>2016</v>
      </c>
      <c r="B321" s="12" t="s">
        <v>136</v>
      </c>
      <c r="C321" s="12" t="s">
        <v>136</v>
      </c>
      <c r="D321" s="12" t="s">
        <v>282</v>
      </c>
      <c r="E321" s="12" t="s">
        <v>214</v>
      </c>
      <c r="F321" s="13">
        <v>1.5</v>
      </c>
      <c r="G321" s="12">
        <v>4</v>
      </c>
      <c r="H321" s="12">
        <v>1</v>
      </c>
      <c r="I321" s="12">
        <v>36</v>
      </c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F321" s="12"/>
      <c r="AG321" s="12"/>
      <c r="AH321" s="12"/>
      <c r="AI321" s="12"/>
      <c r="AJ321" s="12"/>
      <c r="AK321" s="12"/>
      <c r="AL321" s="12"/>
      <c r="AM321" s="12"/>
      <c r="AN321" s="12"/>
      <c r="AO321" s="12"/>
      <c r="AP321" s="12"/>
      <c r="AQ321" s="12"/>
      <c r="AR321" s="12"/>
      <c r="AS321" s="12"/>
      <c r="AT321" s="12"/>
      <c r="AU321" s="12"/>
      <c r="AV321" s="12"/>
      <c r="AW321" s="12"/>
      <c r="AX321" s="12"/>
      <c r="AY321" s="12"/>
      <c r="AZ321" s="12"/>
      <c r="BA321" s="12"/>
    </row>
    <row r="322" spans="1:53" x14ac:dyDescent="0.25">
      <c r="A322" s="12">
        <v>2016</v>
      </c>
      <c r="B322" s="12" t="s">
        <v>136</v>
      </c>
      <c r="C322" s="12" t="s">
        <v>136</v>
      </c>
      <c r="D322" s="12" t="s">
        <v>282</v>
      </c>
      <c r="E322" s="12" t="s">
        <v>242</v>
      </c>
      <c r="F322" s="13">
        <v>1.5</v>
      </c>
      <c r="G322" s="12">
        <v>4</v>
      </c>
      <c r="H322" s="12">
        <v>7</v>
      </c>
      <c r="I322" s="12">
        <v>35</v>
      </c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F322" s="12"/>
      <c r="AG322" s="12"/>
      <c r="AH322" s="12"/>
      <c r="AI322" s="12"/>
      <c r="AJ322" s="12"/>
      <c r="AK322" s="12"/>
      <c r="AL322" s="12"/>
      <c r="AM322" s="12"/>
      <c r="AN322" s="12"/>
      <c r="AO322" s="12"/>
      <c r="AP322" s="12"/>
      <c r="AQ322" s="12"/>
      <c r="AR322" s="12"/>
      <c r="AS322" s="12"/>
      <c r="AT322" s="12"/>
      <c r="AU322" s="12"/>
      <c r="AV322" s="12"/>
      <c r="AW322" s="12"/>
      <c r="AX322" s="12"/>
      <c r="AY322" s="12"/>
      <c r="AZ322" s="12"/>
      <c r="BA322" s="12"/>
    </row>
    <row r="323" spans="1:53" x14ac:dyDescent="0.25">
      <c r="A323" s="12">
        <v>2016</v>
      </c>
      <c r="B323" s="12" t="s">
        <v>136</v>
      </c>
      <c r="C323" s="12" t="s">
        <v>136</v>
      </c>
      <c r="D323" s="12" t="s">
        <v>282</v>
      </c>
      <c r="E323" s="12" t="s">
        <v>21</v>
      </c>
      <c r="F323" s="13">
        <v>1.5</v>
      </c>
      <c r="G323" s="12">
        <v>4</v>
      </c>
      <c r="H323" s="12">
        <v>6</v>
      </c>
      <c r="I323" s="12">
        <v>32</v>
      </c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F323" s="12"/>
      <c r="AG323" s="12"/>
      <c r="AH323" s="12"/>
      <c r="AI323" s="12"/>
      <c r="AJ323" s="12"/>
      <c r="AK323" s="12"/>
      <c r="AL323" s="12"/>
      <c r="AM323" s="12"/>
      <c r="AN323" s="12"/>
      <c r="AO323" s="12"/>
      <c r="AP323" s="12"/>
      <c r="AQ323" s="12"/>
      <c r="AR323" s="12"/>
      <c r="AS323" s="12"/>
      <c r="AT323" s="12"/>
      <c r="AU323" s="12"/>
      <c r="AV323" s="12"/>
      <c r="AW323" s="12"/>
      <c r="AX323" s="12"/>
      <c r="AY323" s="12"/>
      <c r="AZ323" s="12"/>
      <c r="BA323" s="12"/>
    </row>
    <row r="324" spans="1:53" x14ac:dyDescent="0.25">
      <c r="A324" s="12">
        <v>2016</v>
      </c>
      <c r="B324" s="12" t="s">
        <v>162</v>
      </c>
      <c r="C324" s="12" t="s">
        <v>163</v>
      </c>
      <c r="D324" s="12" t="s">
        <v>283</v>
      </c>
      <c r="E324" s="12" t="s">
        <v>49</v>
      </c>
      <c r="F324" s="13">
        <v>1.6</v>
      </c>
      <c r="G324" s="12">
        <v>4</v>
      </c>
      <c r="H324" s="12">
        <v>6</v>
      </c>
      <c r="I324" s="12">
        <v>26</v>
      </c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F324" s="12"/>
      <c r="AG324" s="12"/>
      <c r="AH324" s="12"/>
      <c r="AI324" s="12"/>
      <c r="AJ324" s="12"/>
      <c r="AK324" s="12"/>
      <c r="AL324" s="12"/>
      <c r="AM324" s="12"/>
      <c r="AN324" s="12"/>
      <c r="AO324" s="12"/>
      <c r="AP324" s="12"/>
      <c r="AQ324" s="12"/>
      <c r="AR324" s="12"/>
      <c r="AS324" s="12"/>
      <c r="AT324" s="12"/>
      <c r="AU324" s="12"/>
      <c r="AV324" s="12"/>
      <c r="AW324" s="12"/>
      <c r="AX324" s="12"/>
      <c r="AY324" s="12"/>
      <c r="AZ324" s="12"/>
      <c r="BA324" s="12"/>
    </row>
    <row r="325" spans="1:53" x14ac:dyDescent="0.25">
      <c r="A325" s="12">
        <v>2016</v>
      </c>
      <c r="B325" s="12" t="s">
        <v>162</v>
      </c>
      <c r="C325" s="12" t="s">
        <v>163</v>
      </c>
      <c r="D325" s="12" t="s">
        <v>283</v>
      </c>
      <c r="E325" s="12" t="s">
        <v>21</v>
      </c>
      <c r="F325" s="13">
        <v>1.6</v>
      </c>
      <c r="G325" s="12">
        <v>4</v>
      </c>
      <c r="H325" s="12">
        <v>6</v>
      </c>
      <c r="I325" s="12">
        <v>26</v>
      </c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F325" s="12"/>
      <c r="AG325" s="12"/>
      <c r="AH325" s="12"/>
      <c r="AI325" s="12"/>
      <c r="AJ325" s="12"/>
      <c r="AK325" s="12"/>
      <c r="AL325" s="12"/>
      <c r="AM325" s="12"/>
      <c r="AN325" s="12"/>
      <c r="AO325" s="12"/>
      <c r="AP325" s="12"/>
      <c r="AQ325" s="12"/>
      <c r="AR325" s="12"/>
      <c r="AS325" s="12"/>
      <c r="AT325" s="12"/>
      <c r="AU325" s="12"/>
      <c r="AV325" s="12"/>
      <c r="AW325" s="12"/>
      <c r="AX325" s="12"/>
      <c r="AY325" s="12"/>
      <c r="AZ325" s="12"/>
      <c r="BA325" s="12"/>
    </row>
    <row r="326" spans="1:53" x14ac:dyDescent="0.25">
      <c r="A326" s="12">
        <v>2016</v>
      </c>
      <c r="B326" s="12" t="s">
        <v>162</v>
      </c>
      <c r="C326" s="12" t="s">
        <v>163</v>
      </c>
      <c r="D326" s="12" t="s">
        <v>283</v>
      </c>
      <c r="E326" s="12" t="s">
        <v>49</v>
      </c>
      <c r="F326" s="13">
        <v>2</v>
      </c>
      <c r="G326" s="12">
        <v>4</v>
      </c>
      <c r="H326" s="12">
        <v>6</v>
      </c>
      <c r="I326" s="12">
        <v>27</v>
      </c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F326" s="12"/>
      <c r="AG326" s="12"/>
      <c r="AH326" s="12"/>
      <c r="AI326" s="12"/>
      <c r="AJ326" s="12"/>
      <c r="AK326" s="12"/>
      <c r="AL326" s="12"/>
      <c r="AM326" s="12"/>
      <c r="AN326" s="12"/>
      <c r="AO326" s="12"/>
      <c r="AP326" s="12"/>
      <c r="AQ326" s="12"/>
      <c r="AR326" s="12"/>
      <c r="AS326" s="12"/>
      <c r="AT326" s="12"/>
      <c r="AU326" s="12"/>
      <c r="AV326" s="12"/>
      <c r="AW326" s="12"/>
      <c r="AX326" s="12"/>
      <c r="AY326" s="12"/>
      <c r="AZ326" s="12"/>
      <c r="BA326" s="12"/>
    </row>
    <row r="327" spans="1:53" x14ac:dyDescent="0.25">
      <c r="A327" s="12">
        <v>2016</v>
      </c>
      <c r="B327" s="12" t="s">
        <v>162</v>
      </c>
      <c r="C327" s="12" t="s">
        <v>163</v>
      </c>
      <c r="D327" s="12" t="s">
        <v>284</v>
      </c>
      <c r="E327" s="12" t="s">
        <v>49</v>
      </c>
      <c r="F327" s="13">
        <v>2</v>
      </c>
      <c r="G327" s="12">
        <v>4</v>
      </c>
      <c r="H327" s="12">
        <v>6</v>
      </c>
      <c r="I327" s="12">
        <v>27</v>
      </c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F327" s="12"/>
      <c r="AG327" s="12"/>
      <c r="AH327" s="12"/>
      <c r="AI327" s="12"/>
      <c r="AJ327" s="12"/>
      <c r="AK327" s="12"/>
      <c r="AL327" s="12"/>
      <c r="AM327" s="12"/>
      <c r="AN327" s="12"/>
      <c r="AO327" s="12"/>
      <c r="AP327" s="12"/>
      <c r="AQ327" s="12"/>
      <c r="AR327" s="12"/>
      <c r="AS327" s="12"/>
      <c r="AT327" s="12"/>
      <c r="AU327" s="12"/>
      <c r="AV327" s="12"/>
      <c r="AW327" s="12"/>
      <c r="AX327" s="12"/>
      <c r="AY327" s="12"/>
      <c r="AZ327" s="12"/>
      <c r="BA327" s="12"/>
    </row>
    <row r="328" spans="1:53" x14ac:dyDescent="0.25">
      <c r="A328" s="12">
        <v>2016</v>
      </c>
      <c r="B328" s="12" t="s">
        <v>176</v>
      </c>
      <c r="C328" s="12" t="s">
        <v>177</v>
      </c>
      <c r="D328" s="12" t="s">
        <v>285</v>
      </c>
      <c r="E328" s="12" t="s">
        <v>49</v>
      </c>
      <c r="F328" s="13">
        <v>2.5</v>
      </c>
      <c r="G328" s="12">
        <v>5</v>
      </c>
      <c r="H328" s="12">
        <v>6</v>
      </c>
      <c r="I328" s="12">
        <v>23</v>
      </c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F328" s="12"/>
      <c r="AG328" s="12"/>
      <c r="AH328" s="12"/>
      <c r="AI328" s="12"/>
      <c r="AJ328" s="12"/>
      <c r="AK328" s="12"/>
      <c r="AL328" s="12"/>
      <c r="AM328" s="12"/>
      <c r="AN328" s="12"/>
      <c r="AO328" s="12"/>
      <c r="AP328" s="12"/>
      <c r="AQ328" s="12"/>
      <c r="AR328" s="12"/>
      <c r="AS328" s="12"/>
      <c r="AT328" s="12"/>
      <c r="AU328" s="12"/>
      <c r="AV328" s="12"/>
      <c r="AW328" s="12"/>
      <c r="AX328" s="12"/>
      <c r="AY328" s="12"/>
      <c r="AZ328" s="12"/>
      <c r="BA328" s="12"/>
    </row>
    <row r="329" spans="1:53" x14ac:dyDescent="0.25">
      <c r="A329" s="12">
        <v>2016</v>
      </c>
      <c r="B329" s="12" t="s">
        <v>176</v>
      </c>
      <c r="C329" s="12" t="s">
        <v>177</v>
      </c>
      <c r="D329" s="12" t="s">
        <v>285</v>
      </c>
      <c r="E329" s="12" t="s">
        <v>49</v>
      </c>
      <c r="F329" s="13">
        <v>3</v>
      </c>
      <c r="G329" s="12">
        <v>6</v>
      </c>
      <c r="H329" s="12">
        <v>6</v>
      </c>
      <c r="I329" s="12">
        <v>21</v>
      </c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F329" s="12"/>
      <c r="AG329" s="12"/>
      <c r="AH329" s="12"/>
      <c r="AI329" s="12"/>
      <c r="AJ329" s="12"/>
      <c r="AK329" s="12"/>
      <c r="AL329" s="12"/>
      <c r="AM329" s="12"/>
      <c r="AN329" s="12"/>
      <c r="AO329" s="12"/>
      <c r="AP329" s="12"/>
      <c r="AQ329" s="12"/>
      <c r="AR329" s="12"/>
      <c r="AS329" s="12"/>
      <c r="AT329" s="12"/>
      <c r="AU329" s="12"/>
      <c r="AV329" s="12"/>
      <c r="AW329" s="12"/>
      <c r="AX329" s="12"/>
      <c r="AY329" s="12"/>
      <c r="AZ329" s="12"/>
      <c r="BA329" s="12"/>
    </row>
    <row r="330" spans="1:53" x14ac:dyDescent="0.25">
      <c r="A330" s="12">
        <v>2016</v>
      </c>
      <c r="B330" s="12" t="s">
        <v>176</v>
      </c>
      <c r="C330" s="12" t="s">
        <v>177</v>
      </c>
      <c r="D330" s="12" t="s">
        <v>286</v>
      </c>
      <c r="E330" s="12" t="s">
        <v>20</v>
      </c>
      <c r="F330" s="13">
        <v>2</v>
      </c>
      <c r="G330" s="12">
        <v>4</v>
      </c>
      <c r="H330" s="12">
        <v>8</v>
      </c>
      <c r="I330" s="12">
        <v>29</v>
      </c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F330" s="12"/>
      <c r="AG330" s="12"/>
      <c r="AH330" s="12"/>
      <c r="AI330" s="12"/>
      <c r="AJ330" s="12"/>
      <c r="AK330" s="12"/>
      <c r="AL330" s="12"/>
      <c r="AM330" s="12"/>
      <c r="AN330" s="12"/>
      <c r="AO330" s="12"/>
      <c r="AP330" s="12"/>
      <c r="AQ330" s="12"/>
      <c r="AR330" s="12"/>
      <c r="AS330" s="12"/>
      <c r="AT330" s="12"/>
      <c r="AU330" s="12"/>
      <c r="AV330" s="12"/>
      <c r="AW330" s="12"/>
      <c r="AX330" s="12"/>
      <c r="AY330" s="12"/>
      <c r="AZ330" s="12"/>
      <c r="BA330" s="12"/>
    </row>
    <row r="331" spans="1:53" x14ac:dyDescent="0.25">
      <c r="A331" s="12">
        <v>2016</v>
      </c>
      <c r="B331" s="12" t="s">
        <v>176</v>
      </c>
      <c r="C331" s="12" t="s">
        <v>177</v>
      </c>
      <c r="D331" s="12" t="s">
        <v>287</v>
      </c>
      <c r="E331" s="12" t="s">
        <v>49</v>
      </c>
      <c r="F331" s="13">
        <v>3</v>
      </c>
      <c r="G331" s="12">
        <v>6</v>
      </c>
      <c r="H331" s="12">
        <v>6</v>
      </c>
      <c r="I331" s="12">
        <v>21</v>
      </c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F331" s="12"/>
      <c r="AG331" s="12"/>
      <c r="AH331" s="12"/>
      <c r="AI331" s="12"/>
      <c r="AJ331" s="12"/>
      <c r="AK331" s="12"/>
      <c r="AL331" s="12"/>
      <c r="AM331" s="12"/>
      <c r="AN331" s="12"/>
      <c r="AO331" s="12"/>
      <c r="AP331" s="12"/>
      <c r="AQ331" s="12"/>
      <c r="AR331" s="12"/>
      <c r="AS331" s="12"/>
      <c r="AT331" s="12"/>
      <c r="AU331" s="12"/>
      <c r="AV331" s="12"/>
      <c r="AW331" s="12"/>
      <c r="AX331" s="12"/>
      <c r="AY331" s="12"/>
      <c r="AZ331" s="12"/>
      <c r="BA331" s="12"/>
    </row>
    <row r="332" spans="1:53" x14ac:dyDescent="0.25">
      <c r="A332" s="12">
        <v>2016</v>
      </c>
      <c r="B332" s="12" t="s">
        <v>176</v>
      </c>
      <c r="C332" s="12" t="s">
        <v>177</v>
      </c>
      <c r="D332" s="12" t="s">
        <v>288</v>
      </c>
      <c r="E332" s="12" t="s">
        <v>49</v>
      </c>
      <c r="F332" s="13">
        <v>2.5</v>
      </c>
      <c r="G332" s="12">
        <v>5</v>
      </c>
      <c r="H332" s="12">
        <v>6</v>
      </c>
      <c r="I332" s="12">
        <v>23</v>
      </c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F332" s="12"/>
      <c r="AG332" s="12"/>
      <c r="AH332" s="12"/>
      <c r="AI332" s="12"/>
      <c r="AJ332" s="12"/>
      <c r="AK332" s="12"/>
      <c r="AL332" s="12"/>
      <c r="AM332" s="12"/>
      <c r="AN332" s="12"/>
      <c r="AO332" s="12"/>
      <c r="AP332" s="12"/>
      <c r="AQ332" s="12"/>
      <c r="AR332" s="12"/>
      <c r="AS332" s="12"/>
      <c r="AT332" s="12"/>
      <c r="AU332" s="12"/>
      <c r="AV332" s="12"/>
      <c r="AW332" s="12"/>
      <c r="AX332" s="12"/>
      <c r="AY332" s="12"/>
      <c r="AZ332" s="12"/>
      <c r="BA332" s="12"/>
    </row>
    <row r="333" spans="1:53" x14ac:dyDescent="0.25">
      <c r="A333" s="12">
        <v>2016</v>
      </c>
      <c r="B333" s="12" t="s">
        <v>50</v>
      </c>
      <c r="C333" s="12" t="s">
        <v>50</v>
      </c>
      <c r="D333" s="12" t="s">
        <v>289</v>
      </c>
      <c r="E333" s="12" t="s">
        <v>128</v>
      </c>
      <c r="F333" s="13">
        <v>5.5</v>
      </c>
      <c r="G333" s="12">
        <v>8</v>
      </c>
      <c r="H333" s="12">
        <v>7</v>
      </c>
      <c r="I333" s="12">
        <v>18</v>
      </c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F333" s="12"/>
      <c r="AG333" s="12"/>
      <c r="AH333" s="12"/>
      <c r="AI333" s="12"/>
      <c r="AJ333" s="12"/>
      <c r="AK333" s="12"/>
      <c r="AL333" s="12"/>
      <c r="AM333" s="12"/>
      <c r="AN333" s="12"/>
      <c r="AO333" s="12"/>
      <c r="AP333" s="12"/>
      <c r="AQ333" s="12"/>
      <c r="AR333" s="12"/>
      <c r="AS333" s="12"/>
      <c r="AT333" s="12"/>
      <c r="AU333" s="12"/>
      <c r="AV333" s="12"/>
      <c r="AW333" s="12"/>
      <c r="AX333" s="12"/>
      <c r="AY333" s="12"/>
      <c r="AZ333" s="12"/>
      <c r="BA333" s="12"/>
    </row>
    <row r="334" spans="1:53" x14ac:dyDescent="0.25">
      <c r="A334" s="12">
        <v>2016</v>
      </c>
      <c r="B334" s="12" t="s">
        <v>50</v>
      </c>
      <c r="C334" s="12" t="s">
        <v>50</v>
      </c>
      <c r="D334" s="12" t="s">
        <v>290</v>
      </c>
      <c r="E334" s="12" t="s">
        <v>128</v>
      </c>
      <c r="F334" s="13">
        <v>3.5</v>
      </c>
      <c r="G334" s="12">
        <v>6</v>
      </c>
      <c r="H334" s="12">
        <v>7</v>
      </c>
      <c r="I334" s="12">
        <v>22</v>
      </c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F334" s="12"/>
      <c r="AG334" s="12"/>
      <c r="AH334" s="12"/>
      <c r="AI334" s="12"/>
      <c r="AJ334" s="12"/>
      <c r="AK334" s="12"/>
      <c r="AL334" s="12"/>
      <c r="AM334" s="12"/>
      <c r="AN334" s="12"/>
      <c r="AO334" s="12"/>
      <c r="AP334" s="12"/>
      <c r="AQ334" s="12"/>
      <c r="AR334" s="12"/>
      <c r="AS334" s="12"/>
      <c r="AT334" s="12"/>
      <c r="AU334" s="12"/>
      <c r="AV334" s="12"/>
      <c r="AW334" s="12"/>
      <c r="AX334" s="12"/>
      <c r="AY334" s="12"/>
      <c r="AZ334" s="12"/>
      <c r="BA334" s="12"/>
    </row>
    <row r="335" spans="1:53" x14ac:dyDescent="0.25">
      <c r="A335" s="12">
        <v>2016</v>
      </c>
      <c r="B335" s="12" t="s">
        <v>204</v>
      </c>
      <c r="C335" s="12" t="s">
        <v>291</v>
      </c>
      <c r="D335" s="12" t="s">
        <v>292</v>
      </c>
      <c r="E335" s="12" t="s">
        <v>228</v>
      </c>
      <c r="F335" s="13">
        <v>3.6</v>
      </c>
      <c r="G335" s="12">
        <v>6</v>
      </c>
      <c r="H335" s="12">
        <v>8</v>
      </c>
      <c r="I335" s="12">
        <v>21</v>
      </c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F335" s="12"/>
      <c r="AG335" s="12"/>
      <c r="AH335" s="12"/>
      <c r="AI335" s="12"/>
      <c r="AJ335" s="12"/>
      <c r="AK335" s="12"/>
      <c r="AL335" s="12"/>
      <c r="AM335" s="12"/>
      <c r="AN335" s="12"/>
      <c r="AO335" s="12"/>
      <c r="AP335" s="12"/>
      <c r="AQ335" s="12"/>
      <c r="AR335" s="12"/>
      <c r="AS335" s="12"/>
      <c r="AT335" s="12"/>
      <c r="AU335" s="12"/>
      <c r="AV335" s="12"/>
      <c r="AW335" s="12"/>
      <c r="AX335" s="12"/>
      <c r="AY335" s="12"/>
      <c r="AZ335" s="12"/>
      <c r="BA335" s="12"/>
    </row>
    <row r="336" spans="1:53" x14ac:dyDescent="0.25">
      <c r="A336" s="12">
        <v>2016</v>
      </c>
      <c r="B336" s="12" t="s">
        <v>204</v>
      </c>
      <c r="C336" s="12" t="s">
        <v>291</v>
      </c>
      <c r="D336" s="12" t="s">
        <v>293</v>
      </c>
      <c r="E336" s="12" t="s">
        <v>294</v>
      </c>
      <c r="F336" s="13">
        <v>2.4</v>
      </c>
      <c r="G336" s="12">
        <v>4</v>
      </c>
      <c r="H336" s="12">
        <v>9</v>
      </c>
      <c r="I336" s="12">
        <v>24</v>
      </c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F336" s="12"/>
      <c r="AG336" s="12"/>
      <c r="AH336" s="12"/>
      <c r="AI336" s="12"/>
      <c r="AJ336" s="12"/>
      <c r="AK336" s="12"/>
      <c r="AL336" s="12"/>
      <c r="AM336" s="12"/>
      <c r="AN336" s="12"/>
      <c r="AO336" s="12"/>
      <c r="AP336" s="12"/>
      <c r="AQ336" s="12"/>
      <c r="AR336" s="12"/>
      <c r="AS336" s="12"/>
      <c r="AT336" s="12"/>
      <c r="AU336" s="12"/>
      <c r="AV336" s="12"/>
      <c r="AW336" s="12"/>
      <c r="AX336" s="12"/>
      <c r="AY336" s="12"/>
      <c r="AZ336" s="12"/>
      <c r="BA336" s="12"/>
    </row>
    <row r="337" spans="1:53" x14ac:dyDescent="0.25">
      <c r="A337" s="12">
        <v>2016</v>
      </c>
      <c r="B337" s="12" t="s">
        <v>204</v>
      </c>
      <c r="C337" s="12" t="s">
        <v>295</v>
      </c>
      <c r="D337" s="12" t="s">
        <v>296</v>
      </c>
      <c r="E337" s="12" t="s">
        <v>125</v>
      </c>
      <c r="F337" s="13">
        <v>3.6</v>
      </c>
      <c r="G337" s="12">
        <v>6</v>
      </c>
      <c r="H337" s="12">
        <v>6</v>
      </c>
      <c r="I337" s="12">
        <v>20</v>
      </c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F337" s="12"/>
      <c r="AG337" s="12"/>
      <c r="AH337" s="12"/>
      <c r="AI337" s="12"/>
      <c r="AJ337" s="12"/>
      <c r="AK337" s="12"/>
      <c r="AL337" s="12"/>
      <c r="AM337" s="12"/>
      <c r="AN337" s="12"/>
      <c r="AO337" s="12"/>
      <c r="AP337" s="12"/>
      <c r="AQ337" s="12"/>
      <c r="AR337" s="12"/>
      <c r="AS337" s="12"/>
      <c r="AT337" s="12"/>
      <c r="AU337" s="12"/>
      <c r="AV337" s="12"/>
      <c r="AW337" s="12"/>
      <c r="AX337" s="12"/>
      <c r="AY337" s="12"/>
      <c r="AZ337" s="12"/>
      <c r="BA337" s="12"/>
    </row>
    <row r="338" spans="1:53" x14ac:dyDescent="0.25">
      <c r="A338" s="12">
        <v>2016</v>
      </c>
      <c r="B338" s="12" t="s">
        <v>204</v>
      </c>
      <c r="C338" s="12" t="s">
        <v>295</v>
      </c>
      <c r="D338" s="12" t="s">
        <v>296</v>
      </c>
      <c r="E338" s="12" t="s">
        <v>125</v>
      </c>
      <c r="F338" s="13">
        <v>3.6</v>
      </c>
      <c r="G338" s="12">
        <v>6</v>
      </c>
      <c r="H338" s="12">
        <v>6</v>
      </c>
      <c r="I338" s="12">
        <v>20</v>
      </c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F338" s="12"/>
      <c r="AG338" s="12"/>
      <c r="AH338" s="12"/>
      <c r="AI338" s="12"/>
      <c r="AJ338" s="12"/>
      <c r="AK338" s="12"/>
      <c r="AL338" s="12"/>
      <c r="AM338" s="12"/>
      <c r="AN338" s="12"/>
      <c r="AO338" s="12"/>
      <c r="AP338" s="12"/>
      <c r="AQ338" s="12"/>
      <c r="AR338" s="12"/>
      <c r="AS338" s="12"/>
      <c r="AT338" s="12"/>
      <c r="AU338" s="12"/>
      <c r="AV338" s="12"/>
      <c r="AW338" s="12"/>
      <c r="AX338" s="12"/>
      <c r="AY338" s="12"/>
      <c r="AZ338" s="12"/>
      <c r="BA338" s="12"/>
    </row>
    <row r="339" spans="1:53" x14ac:dyDescent="0.25">
      <c r="A339" s="12">
        <v>2016</v>
      </c>
      <c r="B339" s="12" t="s">
        <v>204</v>
      </c>
      <c r="C339" s="12" t="s">
        <v>205</v>
      </c>
      <c r="D339" s="12" t="s">
        <v>297</v>
      </c>
      <c r="E339" s="12" t="s">
        <v>125</v>
      </c>
      <c r="F339" s="13">
        <v>3.6</v>
      </c>
      <c r="G339" s="12">
        <v>6</v>
      </c>
      <c r="H339" s="12">
        <v>6</v>
      </c>
      <c r="I339" s="12">
        <v>20</v>
      </c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F339" s="12"/>
      <c r="AG339" s="12"/>
      <c r="AH339" s="12"/>
      <c r="AI339" s="12"/>
      <c r="AJ339" s="12"/>
      <c r="AK339" s="12"/>
      <c r="AL339" s="12"/>
      <c r="AM339" s="12"/>
      <c r="AN339" s="12"/>
      <c r="AO339" s="12"/>
      <c r="AP339" s="12"/>
      <c r="AQ339" s="12"/>
      <c r="AR339" s="12"/>
      <c r="AS339" s="12"/>
      <c r="AT339" s="12"/>
      <c r="AU339" s="12"/>
      <c r="AV339" s="12"/>
      <c r="AW339" s="12"/>
      <c r="AX339" s="12"/>
      <c r="AY339" s="12"/>
      <c r="AZ339" s="12"/>
      <c r="BA339" s="12"/>
    </row>
    <row r="340" spans="1:53" x14ac:dyDescent="0.25">
      <c r="A340" s="12">
        <v>2016</v>
      </c>
      <c r="B340" s="12" t="s">
        <v>204</v>
      </c>
      <c r="C340" s="12" t="s">
        <v>205</v>
      </c>
      <c r="D340" s="12" t="s">
        <v>297</v>
      </c>
      <c r="E340" s="12" t="s">
        <v>125</v>
      </c>
      <c r="F340" s="13">
        <v>3.6</v>
      </c>
      <c r="G340" s="12">
        <v>6</v>
      </c>
      <c r="H340" s="12">
        <v>6</v>
      </c>
      <c r="I340" s="12">
        <v>20</v>
      </c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F340" s="12"/>
      <c r="AG340" s="12"/>
      <c r="AH340" s="12"/>
      <c r="AI340" s="12"/>
      <c r="AJ340" s="12"/>
      <c r="AK340" s="12"/>
      <c r="AL340" s="12"/>
      <c r="AM340" s="12"/>
      <c r="AN340" s="12"/>
      <c r="AO340" s="12"/>
      <c r="AP340" s="12"/>
      <c r="AQ340" s="12"/>
      <c r="AR340" s="12"/>
      <c r="AS340" s="12"/>
      <c r="AT340" s="12"/>
      <c r="AU340" s="12"/>
      <c r="AV340" s="12"/>
      <c r="AW340" s="12"/>
      <c r="AX340" s="12"/>
      <c r="AY340" s="12"/>
      <c r="AZ340" s="12"/>
      <c r="BA340" s="12"/>
    </row>
    <row r="341" spans="1:53" x14ac:dyDescent="0.25">
      <c r="A341" s="12">
        <v>2016</v>
      </c>
      <c r="B341" s="12" t="s">
        <v>162</v>
      </c>
      <c r="C341" s="12" t="s">
        <v>163</v>
      </c>
      <c r="D341" s="12" t="s">
        <v>298</v>
      </c>
      <c r="E341" s="12" t="s">
        <v>49</v>
      </c>
      <c r="F341" s="13">
        <v>3.3</v>
      </c>
      <c r="G341" s="12">
        <v>6</v>
      </c>
      <c r="H341" s="12">
        <v>6</v>
      </c>
      <c r="I341" s="12">
        <v>20</v>
      </c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F341" s="12"/>
      <c r="AG341" s="12"/>
      <c r="AH341" s="12"/>
      <c r="AI341" s="12"/>
      <c r="AJ341" s="12"/>
      <c r="AK341" s="12"/>
      <c r="AL341" s="12"/>
      <c r="AM341" s="12"/>
      <c r="AN341" s="12"/>
      <c r="AO341" s="12"/>
      <c r="AP341" s="12"/>
      <c r="AQ341" s="12"/>
      <c r="AR341" s="12"/>
      <c r="AS341" s="12"/>
      <c r="AT341" s="12"/>
      <c r="AU341" s="12"/>
      <c r="AV341" s="12"/>
      <c r="AW341" s="12"/>
      <c r="AX341" s="12"/>
      <c r="AY341" s="12"/>
      <c r="AZ341" s="12"/>
      <c r="BA341" s="12"/>
    </row>
    <row r="342" spans="1:53" x14ac:dyDescent="0.25">
      <c r="A342" s="12">
        <v>2016</v>
      </c>
      <c r="B342" s="12" t="s">
        <v>162</v>
      </c>
      <c r="C342" s="12" t="s">
        <v>163</v>
      </c>
      <c r="D342" s="12" t="s">
        <v>299</v>
      </c>
      <c r="E342" s="12" t="s">
        <v>49</v>
      </c>
      <c r="F342" s="13">
        <v>3.3</v>
      </c>
      <c r="G342" s="12">
        <v>6</v>
      </c>
      <c r="H342" s="12">
        <v>6</v>
      </c>
      <c r="I342" s="12">
        <v>21</v>
      </c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F342" s="12"/>
      <c r="AG342" s="12"/>
      <c r="AH342" s="12"/>
      <c r="AI342" s="12"/>
      <c r="AJ342" s="12"/>
      <c r="AK342" s="12"/>
      <c r="AL342" s="12"/>
      <c r="AM342" s="12"/>
      <c r="AN342" s="12"/>
      <c r="AO342" s="12"/>
      <c r="AP342" s="12"/>
      <c r="AQ342" s="12"/>
      <c r="AR342" s="12"/>
      <c r="AS342" s="12"/>
      <c r="AT342" s="12"/>
      <c r="AU342" s="12"/>
      <c r="AV342" s="12"/>
      <c r="AW342" s="12"/>
      <c r="AX342" s="12"/>
      <c r="AY342" s="12"/>
      <c r="AZ342" s="12"/>
      <c r="BA342" s="12"/>
    </row>
    <row r="343" spans="1:53" x14ac:dyDescent="0.25">
      <c r="A343" s="12">
        <v>2016</v>
      </c>
      <c r="B343" s="12" t="s">
        <v>162</v>
      </c>
      <c r="C343" s="12" t="s">
        <v>163</v>
      </c>
      <c r="D343" s="12" t="s">
        <v>300</v>
      </c>
      <c r="E343" s="12" t="s">
        <v>49</v>
      </c>
      <c r="F343" s="13">
        <v>3.3</v>
      </c>
      <c r="G343" s="12">
        <v>6</v>
      </c>
      <c r="H343" s="12">
        <v>6</v>
      </c>
      <c r="I343" s="12">
        <v>19</v>
      </c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F343" s="12"/>
      <c r="AG343" s="12"/>
      <c r="AH343" s="12"/>
      <c r="AI343" s="12"/>
      <c r="AJ343" s="12"/>
      <c r="AK343" s="12"/>
      <c r="AL343" s="12"/>
      <c r="AM343" s="12"/>
      <c r="AN343" s="12"/>
      <c r="AO343" s="12"/>
      <c r="AP343" s="12"/>
      <c r="AQ343" s="12"/>
      <c r="AR343" s="12"/>
      <c r="AS343" s="12"/>
      <c r="AT343" s="12"/>
      <c r="AU343" s="12"/>
      <c r="AV343" s="12"/>
      <c r="AW343" s="12"/>
      <c r="AX343" s="12"/>
      <c r="AY343" s="12"/>
      <c r="AZ343" s="12"/>
      <c r="BA343" s="12"/>
    </row>
    <row r="344" spans="1:53" x14ac:dyDescent="0.25">
      <c r="A344" s="12">
        <v>2016</v>
      </c>
      <c r="B344" s="12" t="s">
        <v>136</v>
      </c>
      <c r="C344" s="12" t="s">
        <v>137</v>
      </c>
      <c r="D344" s="12" t="s">
        <v>301</v>
      </c>
      <c r="E344" s="12" t="s">
        <v>302</v>
      </c>
      <c r="F344" s="13">
        <v>3.5</v>
      </c>
      <c r="G344" s="12">
        <v>6</v>
      </c>
      <c r="H344" s="12">
        <v>9</v>
      </c>
      <c r="I344" s="12">
        <v>22</v>
      </c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F344" s="12"/>
      <c r="AG344" s="12"/>
      <c r="AH344" s="12"/>
      <c r="AI344" s="12"/>
      <c r="AJ344" s="12"/>
      <c r="AK344" s="12"/>
      <c r="AL344" s="12"/>
      <c r="AM344" s="12"/>
      <c r="AN344" s="12"/>
      <c r="AO344" s="12"/>
      <c r="AP344" s="12"/>
      <c r="AQ344" s="12"/>
      <c r="AR344" s="12"/>
      <c r="AS344" s="12"/>
      <c r="AT344" s="12"/>
      <c r="AU344" s="12"/>
      <c r="AV344" s="12"/>
      <c r="AW344" s="12"/>
      <c r="AX344" s="12"/>
      <c r="AY344" s="12"/>
      <c r="AZ344" s="12"/>
      <c r="BA344" s="12"/>
    </row>
    <row r="345" spans="1:53" x14ac:dyDescent="0.25">
      <c r="A345" s="12">
        <v>2016</v>
      </c>
      <c r="B345" s="12" t="s">
        <v>136</v>
      </c>
      <c r="C345" s="12" t="s">
        <v>137</v>
      </c>
      <c r="D345" s="12" t="s">
        <v>301</v>
      </c>
      <c r="E345" s="12" t="s">
        <v>302</v>
      </c>
      <c r="F345" s="13">
        <v>3.5</v>
      </c>
      <c r="G345" s="12">
        <v>6</v>
      </c>
      <c r="H345" s="12">
        <v>9</v>
      </c>
      <c r="I345" s="12">
        <v>23</v>
      </c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F345" s="12"/>
      <c r="AG345" s="12"/>
      <c r="AH345" s="12"/>
      <c r="AI345" s="12"/>
      <c r="AJ345" s="12"/>
      <c r="AK345" s="12"/>
      <c r="AL345" s="12"/>
      <c r="AM345" s="12"/>
      <c r="AN345" s="12"/>
      <c r="AO345" s="12"/>
      <c r="AP345" s="12"/>
      <c r="AQ345" s="12"/>
      <c r="AR345" s="12"/>
      <c r="AS345" s="12"/>
      <c r="AT345" s="12"/>
      <c r="AU345" s="12"/>
      <c r="AV345" s="12"/>
      <c r="AW345" s="12"/>
      <c r="AX345" s="12"/>
      <c r="AY345" s="12"/>
      <c r="AZ345" s="12"/>
      <c r="BA345" s="12"/>
    </row>
    <row r="346" spans="1:53" x14ac:dyDescent="0.25">
      <c r="A346" s="12">
        <v>2016</v>
      </c>
      <c r="B346" s="12" t="s">
        <v>136</v>
      </c>
      <c r="C346" s="12" t="s">
        <v>137</v>
      </c>
      <c r="D346" s="12" t="s">
        <v>303</v>
      </c>
      <c r="E346" s="12" t="s">
        <v>49</v>
      </c>
      <c r="F346" s="13">
        <v>3.5</v>
      </c>
      <c r="G346" s="12">
        <v>6</v>
      </c>
      <c r="H346" s="12">
        <v>6</v>
      </c>
      <c r="I346" s="12">
        <v>23</v>
      </c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F346" s="12"/>
      <c r="AG346" s="12"/>
      <c r="AH346" s="12"/>
      <c r="AI346" s="12"/>
      <c r="AJ346" s="12"/>
      <c r="AK346" s="12"/>
      <c r="AL346" s="12"/>
      <c r="AM346" s="12"/>
      <c r="AN346" s="12"/>
      <c r="AO346" s="12"/>
      <c r="AP346" s="12"/>
      <c r="AQ346" s="12"/>
      <c r="AR346" s="12"/>
      <c r="AS346" s="12"/>
      <c r="AT346" s="12"/>
      <c r="AU346" s="12"/>
      <c r="AV346" s="12"/>
      <c r="AW346" s="12"/>
      <c r="AX346" s="12"/>
      <c r="AY346" s="12"/>
      <c r="AZ346" s="12"/>
      <c r="BA346" s="12"/>
    </row>
    <row r="347" spans="1:53" x14ac:dyDescent="0.25">
      <c r="A347" s="12">
        <v>2016</v>
      </c>
      <c r="B347" s="12" t="s">
        <v>18</v>
      </c>
      <c r="C347" s="12" t="s">
        <v>18</v>
      </c>
      <c r="D347" s="12" t="s">
        <v>304</v>
      </c>
      <c r="E347" s="12" t="s">
        <v>20</v>
      </c>
      <c r="F347" s="13">
        <v>2</v>
      </c>
      <c r="G347" s="12">
        <v>4</v>
      </c>
      <c r="H347" s="12">
        <v>8</v>
      </c>
      <c r="I347" s="12">
        <v>24</v>
      </c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F347" s="12"/>
      <c r="AG347" s="12"/>
      <c r="AH347" s="12"/>
      <c r="AI347" s="12"/>
      <c r="AJ347" s="12"/>
      <c r="AK347" s="12"/>
      <c r="AL347" s="12"/>
      <c r="AM347" s="12"/>
      <c r="AN347" s="12"/>
      <c r="AO347" s="12"/>
      <c r="AP347" s="12"/>
      <c r="AQ347" s="12"/>
      <c r="AR347" s="12"/>
      <c r="AS347" s="12"/>
      <c r="AT347" s="12"/>
      <c r="AU347" s="12"/>
      <c r="AV347" s="12"/>
      <c r="AW347" s="12"/>
      <c r="AX347" s="12"/>
      <c r="AY347" s="12"/>
      <c r="AZ347" s="12"/>
      <c r="BA347" s="12"/>
    </row>
    <row r="348" spans="1:53" x14ac:dyDescent="0.25">
      <c r="A348" s="12">
        <v>2016</v>
      </c>
      <c r="B348" s="12" t="s">
        <v>25</v>
      </c>
      <c r="C348" s="12" t="s">
        <v>153</v>
      </c>
      <c r="D348" s="12" t="s">
        <v>305</v>
      </c>
      <c r="E348" s="12" t="s">
        <v>49</v>
      </c>
      <c r="F348" s="13">
        <v>1.4</v>
      </c>
      <c r="G348" s="12">
        <v>4</v>
      </c>
      <c r="H348" s="12">
        <v>6</v>
      </c>
      <c r="I348" s="12">
        <v>28</v>
      </c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F348" s="12"/>
      <c r="AG348" s="12"/>
      <c r="AH348" s="12"/>
      <c r="AI348" s="12"/>
      <c r="AJ348" s="12"/>
      <c r="AK348" s="12"/>
      <c r="AL348" s="12"/>
      <c r="AM348" s="12"/>
      <c r="AN348" s="12"/>
      <c r="AO348" s="12"/>
      <c r="AP348" s="12"/>
      <c r="AQ348" s="12"/>
      <c r="AR348" s="12"/>
      <c r="AS348" s="12"/>
      <c r="AT348" s="12"/>
      <c r="AU348" s="12"/>
      <c r="AV348" s="12"/>
      <c r="AW348" s="12"/>
      <c r="AX348" s="12"/>
      <c r="AY348" s="12"/>
      <c r="AZ348" s="12"/>
      <c r="BA348" s="12"/>
    </row>
    <row r="349" spans="1:53" x14ac:dyDescent="0.25">
      <c r="A349" s="12">
        <v>2016</v>
      </c>
      <c r="B349" s="12" t="s">
        <v>25</v>
      </c>
      <c r="C349" s="12" t="s">
        <v>26</v>
      </c>
      <c r="D349" s="12" t="s">
        <v>306</v>
      </c>
      <c r="E349" s="12" t="s">
        <v>125</v>
      </c>
      <c r="F349" s="13">
        <v>2.4</v>
      </c>
      <c r="G349" s="12">
        <v>4</v>
      </c>
      <c r="H349" s="12">
        <v>6</v>
      </c>
      <c r="I349" s="12">
        <v>26</v>
      </c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F349" s="12"/>
      <c r="AG349" s="12"/>
      <c r="AH349" s="12"/>
      <c r="AI349" s="12"/>
      <c r="AJ349" s="12"/>
      <c r="AK349" s="12"/>
      <c r="AL349" s="12"/>
      <c r="AM349" s="12"/>
      <c r="AN349" s="12"/>
      <c r="AO349" s="12"/>
      <c r="AP349" s="12"/>
      <c r="AQ349" s="12"/>
      <c r="AR349" s="12"/>
      <c r="AS349" s="12"/>
      <c r="AT349" s="12"/>
      <c r="AU349" s="12"/>
      <c r="AV349" s="12"/>
      <c r="AW349" s="12"/>
      <c r="AX349" s="12"/>
      <c r="AY349" s="12"/>
      <c r="AZ349" s="12"/>
      <c r="BA349" s="12"/>
    </row>
    <row r="350" spans="1:53" x14ac:dyDescent="0.25">
      <c r="A350" s="12">
        <v>2016</v>
      </c>
      <c r="B350" s="12" t="s">
        <v>25</v>
      </c>
      <c r="C350" s="12" t="s">
        <v>26</v>
      </c>
      <c r="D350" s="12" t="s">
        <v>306</v>
      </c>
      <c r="E350" s="12" t="s">
        <v>125</v>
      </c>
      <c r="F350" s="13">
        <v>2.4</v>
      </c>
      <c r="G350" s="12">
        <v>4</v>
      </c>
      <c r="H350" s="12">
        <v>6</v>
      </c>
      <c r="I350" s="12">
        <v>26</v>
      </c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F350" s="12"/>
      <c r="AG350" s="12"/>
      <c r="AH350" s="12"/>
      <c r="AI350" s="12"/>
      <c r="AJ350" s="12"/>
      <c r="AK350" s="12"/>
      <c r="AL350" s="12"/>
      <c r="AM350" s="12"/>
      <c r="AN350" s="12"/>
      <c r="AO350" s="12"/>
      <c r="AP350" s="12"/>
      <c r="AQ350" s="12"/>
      <c r="AR350" s="12"/>
      <c r="AS350" s="12"/>
      <c r="AT350" s="12"/>
      <c r="AU350" s="12"/>
      <c r="AV350" s="12"/>
      <c r="AW350" s="12"/>
      <c r="AX350" s="12"/>
      <c r="AY350" s="12"/>
      <c r="AZ350" s="12"/>
      <c r="BA350" s="12"/>
    </row>
    <row r="351" spans="1:53" x14ac:dyDescent="0.25">
      <c r="A351" s="12">
        <v>2016</v>
      </c>
      <c r="B351" s="12" t="s">
        <v>25</v>
      </c>
      <c r="C351" s="12" t="s">
        <v>26</v>
      </c>
      <c r="D351" s="12" t="s">
        <v>307</v>
      </c>
      <c r="E351" s="12" t="s">
        <v>49</v>
      </c>
      <c r="F351" s="13">
        <v>1.4</v>
      </c>
      <c r="G351" s="12">
        <v>4</v>
      </c>
      <c r="H351" s="12">
        <v>6</v>
      </c>
      <c r="I351" s="12">
        <v>29</v>
      </c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F351" s="12"/>
      <c r="AG351" s="12"/>
      <c r="AH351" s="12"/>
      <c r="AI351" s="12"/>
      <c r="AJ351" s="12"/>
      <c r="AK351" s="12"/>
      <c r="AL351" s="12"/>
      <c r="AM351" s="12"/>
      <c r="AN351" s="12"/>
      <c r="AO351" s="12"/>
      <c r="AP351" s="12"/>
      <c r="AQ351" s="12"/>
      <c r="AR351" s="12"/>
      <c r="AS351" s="12"/>
      <c r="AT351" s="12"/>
      <c r="AU351" s="12"/>
      <c r="AV351" s="12"/>
      <c r="AW351" s="12"/>
      <c r="AX351" s="12"/>
      <c r="AY351" s="12"/>
      <c r="AZ351" s="12"/>
      <c r="BA351" s="12"/>
    </row>
    <row r="352" spans="1:53" x14ac:dyDescent="0.25">
      <c r="A352" s="12">
        <v>2016</v>
      </c>
      <c r="B352" s="12" t="s">
        <v>204</v>
      </c>
      <c r="C352" s="12" t="s">
        <v>205</v>
      </c>
      <c r="D352" s="12" t="s">
        <v>308</v>
      </c>
      <c r="E352" s="12" t="s">
        <v>173</v>
      </c>
      <c r="F352" s="13">
        <v>2.4</v>
      </c>
      <c r="G352" s="12">
        <v>4</v>
      </c>
      <c r="H352" s="12">
        <v>4</v>
      </c>
      <c r="I352" s="12">
        <v>21</v>
      </c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F352" s="12"/>
      <c r="AG352" s="12"/>
      <c r="AH352" s="12"/>
      <c r="AI352" s="12"/>
      <c r="AJ352" s="12"/>
      <c r="AK352" s="12"/>
      <c r="AL352" s="12"/>
      <c r="AM352" s="12"/>
      <c r="AN352" s="12"/>
      <c r="AO352" s="12"/>
      <c r="AP352" s="12"/>
      <c r="AQ352" s="12"/>
      <c r="AR352" s="12"/>
      <c r="AS352" s="12"/>
      <c r="AT352" s="12"/>
      <c r="AU352" s="12"/>
      <c r="AV352" s="12"/>
      <c r="AW352" s="12"/>
      <c r="AX352" s="12"/>
      <c r="AY352" s="12"/>
      <c r="AZ352" s="12"/>
      <c r="BA352" s="12"/>
    </row>
    <row r="353" spans="1:53" x14ac:dyDescent="0.25">
      <c r="A353" s="12">
        <v>2016</v>
      </c>
      <c r="B353" s="12" t="s">
        <v>204</v>
      </c>
      <c r="C353" s="12" t="s">
        <v>205</v>
      </c>
      <c r="D353" s="12" t="s">
        <v>308</v>
      </c>
      <c r="E353" s="12" t="s">
        <v>125</v>
      </c>
      <c r="F353" s="13">
        <v>3.6</v>
      </c>
      <c r="G353" s="12">
        <v>6</v>
      </c>
      <c r="H353" s="12">
        <v>6</v>
      </c>
      <c r="I353" s="12">
        <v>19</v>
      </c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F353" s="12"/>
      <c r="AG353" s="12"/>
      <c r="AH353" s="12"/>
      <c r="AI353" s="12"/>
      <c r="AJ353" s="12"/>
      <c r="AK353" s="12"/>
      <c r="AL353" s="12"/>
      <c r="AM353" s="12"/>
      <c r="AN353" s="12"/>
      <c r="AO353" s="12"/>
      <c r="AP353" s="12"/>
      <c r="AQ353" s="12"/>
      <c r="AR353" s="12"/>
      <c r="AS353" s="12"/>
      <c r="AT353" s="12"/>
      <c r="AU353" s="12"/>
      <c r="AV353" s="12"/>
      <c r="AW353" s="12"/>
      <c r="AX353" s="12"/>
      <c r="AY353" s="12"/>
      <c r="AZ353" s="12"/>
      <c r="BA353" s="12"/>
    </row>
    <row r="354" spans="1:53" x14ac:dyDescent="0.25">
      <c r="A354" s="12">
        <v>2016</v>
      </c>
      <c r="B354" s="12" t="s">
        <v>204</v>
      </c>
      <c r="C354" s="12" t="s">
        <v>309</v>
      </c>
      <c r="D354" s="12" t="s">
        <v>310</v>
      </c>
      <c r="E354" s="12" t="s">
        <v>21</v>
      </c>
      <c r="F354" s="13">
        <v>1.4</v>
      </c>
      <c r="G354" s="12">
        <v>4</v>
      </c>
      <c r="H354" s="12">
        <v>6</v>
      </c>
      <c r="I354" s="12">
        <v>28</v>
      </c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F354" s="12"/>
      <c r="AG354" s="12"/>
      <c r="AH354" s="12"/>
      <c r="AI354" s="12"/>
      <c r="AJ354" s="12"/>
      <c r="AK354" s="12"/>
      <c r="AL354" s="12"/>
      <c r="AM354" s="12"/>
      <c r="AN354" s="12"/>
      <c r="AO354" s="12"/>
      <c r="AP354" s="12"/>
      <c r="AQ354" s="12"/>
      <c r="AR354" s="12"/>
      <c r="AS354" s="12"/>
      <c r="AT354" s="12"/>
      <c r="AU354" s="12"/>
      <c r="AV354" s="12"/>
      <c r="AW354" s="12"/>
      <c r="AX354" s="12"/>
      <c r="AY354" s="12"/>
      <c r="AZ354" s="12"/>
      <c r="BA354" s="12"/>
    </row>
    <row r="355" spans="1:53" x14ac:dyDescent="0.25">
      <c r="A355" s="12">
        <v>2016</v>
      </c>
      <c r="B355" s="12" t="s">
        <v>204</v>
      </c>
      <c r="C355" s="12" t="s">
        <v>309</v>
      </c>
      <c r="D355" s="12" t="s">
        <v>310</v>
      </c>
      <c r="E355" s="12" t="s">
        <v>294</v>
      </c>
      <c r="F355" s="13">
        <v>2.4</v>
      </c>
      <c r="G355" s="12">
        <v>4</v>
      </c>
      <c r="H355" s="12">
        <v>9</v>
      </c>
      <c r="I355" s="12">
        <v>25</v>
      </c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F355" s="12"/>
      <c r="AG355" s="12"/>
      <c r="AH355" s="12"/>
      <c r="AI355" s="12"/>
      <c r="AJ355" s="12"/>
      <c r="AK355" s="12"/>
      <c r="AL355" s="12"/>
      <c r="AM355" s="12"/>
      <c r="AN355" s="12"/>
      <c r="AO355" s="12"/>
      <c r="AP355" s="12"/>
      <c r="AQ355" s="12"/>
      <c r="AR355" s="12"/>
      <c r="AS355" s="12"/>
      <c r="AT355" s="12"/>
      <c r="AU355" s="12"/>
      <c r="AV355" s="12"/>
      <c r="AW355" s="12"/>
      <c r="AX355" s="12"/>
      <c r="AY355" s="12"/>
      <c r="AZ355" s="12"/>
      <c r="BA355" s="12"/>
    </row>
    <row r="356" spans="1:53" x14ac:dyDescent="0.25">
      <c r="A356" s="12">
        <v>2016</v>
      </c>
      <c r="B356" s="12" t="s">
        <v>209</v>
      </c>
      <c r="C356" s="12" t="s">
        <v>210</v>
      </c>
      <c r="D356" s="12" t="s">
        <v>311</v>
      </c>
      <c r="E356" s="12" t="s">
        <v>49</v>
      </c>
      <c r="F356" s="13">
        <v>1.6</v>
      </c>
      <c r="G356" s="12">
        <v>4</v>
      </c>
      <c r="H356" s="12">
        <v>6</v>
      </c>
      <c r="I356" s="12">
        <v>26</v>
      </c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F356" s="12"/>
      <c r="AG356" s="12"/>
      <c r="AH356" s="12"/>
      <c r="AI356" s="12"/>
      <c r="AJ356" s="12"/>
      <c r="AK356" s="12"/>
      <c r="AL356" s="12"/>
      <c r="AM356" s="12"/>
      <c r="AN356" s="12"/>
      <c r="AO356" s="12"/>
      <c r="AP356" s="12"/>
      <c r="AQ356" s="12"/>
      <c r="AR356" s="12"/>
      <c r="AS356" s="12"/>
      <c r="AT356" s="12"/>
      <c r="AU356" s="12"/>
      <c r="AV356" s="12"/>
      <c r="AW356" s="12"/>
      <c r="AX356" s="12"/>
      <c r="AY356" s="12"/>
      <c r="AZ356" s="12"/>
      <c r="BA356" s="12"/>
    </row>
    <row r="357" spans="1:53" x14ac:dyDescent="0.25">
      <c r="A357" s="12">
        <v>2016</v>
      </c>
      <c r="B357" s="12" t="s">
        <v>209</v>
      </c>
      <c r="C357" s="12" t="s">
        <v>210</v>
      </c>
      <c r="D357" s="12" t="s">
        <v>311</v>
      </c>
      <c r="E357" s="12" t="s">
        <v>49</v>
      </c>
      <c r="F357" s="13">
        <v>2</v>
      </c>
      <c r="G357" s="12">
        <v>4</v>
      </c>
      <c r="H357" s="12">
        <v>6</v>
      </c>
      <c r="I357" s="12">
        <v>25</v>
      </c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F357" s="12"/>
      <c r="AG357" s="12"/>
      <c r="AH357" s="12"/>
      <c r="AI357" s="12"/>
      <c r="AJ357" s="12"/>
      <c r="AK357" s="12"/>
      <c r="AL357" s="12"/>
      <c r="AM357" s="12"/>
      <c r="AN357" s="12"/>
      <c r="AO357" s="12"/>
      <c r="AP357" s="12"/>
      <c r="AQ357" s="12"/>
      <c r="AR357" s="12"/>
      <c r="AS357" s="12"/>
      <c r="AT357" s="12"/>
      <c r="AU357" s="12"/>
      <c r="AV357" s="12"/>
      <c r="AW357" s="12"/>
      <c r="AX357" s="12"/>
      <c r="AY357" s="12"/>
      <c r="AZ357" s="12"/>
      <c r="BA357" s="12"/>
    </row>
    <row r="358" spans="1:53" x14ac:dyDescent="0.25">
      <c r="A358" s="12">
        <v>2016</v>
      </c>
      <c r="B358" s="12" t="s">
        <v>209</v>
      </c>
      <c r="C358" s="12" t="s">
        <v>210</v>
      </c>
      <c r="D358" s="12" t="s">
        <v>311</v>
      </c>
      <c r="E358" s="12" t="s">
        <v>49</v>
      </c>
      <c r="F358" s="13">
        <v>2.5</v>
      </c>
      <c r="G358" s="12">
        <v>4</v>
      </c>
      <c r="H358" s="12">
        <v>6</v>
      </c>
      <c r="I358" s="12">
        <v>25</v>
      </c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F358" s="12"/>
      <c r="AG358" s="12"/>
      <c r="AH358" s="12"/>
      <c r="AI358" s="12"/>
      <c r="AJ358" s="12"/>
      <c r="AK358" s="12"/>
      <c r="AL358" s="12"/>
      <c r="AM358" s="12"/>
      <c r="AN358" s="12"/>
      <c r="AO358" s="12"/>
      <c r="AP358" s="12"/>
      <c r="AQ358" s="12"/>
      <c r="AR358" s="12"/>
      <c r="AS358" s="12"/>
      <c r="AT358" s="12"/>
      <c r="AU358" s="12"/>
      <c r="AV358" s="12"/>
      <c r="AW358" s="12"/>
      <c r="AX358" s="12"/>
      <c r="AY358" s="12"/>
      <c r="AZ358" s="12"/>
      <c r="BA358" s="12"/>
    </row>
    <row r="359" spans="1:53" x14ac:dyDescent="0.25">
      <c r="A359" s="12">
        <v>2016</v>
      </c>
      <c r="B359" s="12" t="s">
        <v>25</v>
      </c>
      <c r="C359" s="12" t="s">
        <v>312</v>
      </c>
      <c r="D359" s="12" t="s">
        <v>313</v>
      </c>
      <c r="E359" s="12" t="s">
        <v>125</v>
      </c>
      <c r="F359" s="13">
        <v>2.4</v>
      </c>
      <c r="G359" s="12">
        <v>4</v>
      </c>
      <c r="H359" s="12">
        <v>6</v>
      </c>
      <c r="I359" s="12">
        <v>26</v>
      </c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F359" s="12"/>
      <c r="AG359" s="12"/>
      <c r="AH359" s="12"/>
      <c r="AI359" s="12"/>
      <c r="AJ359" s="12"/>
      <c r="AK359" s="12"/>
      <c r="AL359" s="12"/>
      <c r="AM359" s="12"/>
      <c r="AN359" s="12"/>
      <c r="AO359" s="12"/>
      <c r="AP359" s="12"/>
      <c r="AQ359" s="12"/>
      <c r="AR359" s="12"/>
      <c r="AS359" s="12"/>
      <c r="AT359" s="12"/>
      <c r="AU359" s="12"/>
      <c r="AV359" s="12"/>
      <c r="AW359" s="12"/>
      <c r="AX359" s="12"/>
      <c r="AY359" s="12"/>
      <c r="AZ359" s="12"/>
      <c r="BA359" s="12"/>
    </row>
    <row r="360" spans="1:53" x14ac:dyDescent="0.25">
      <c r="A360" s="12">
        <v>2016</v>
      </c>
      <c r="B360" s="12" t="s">
        <v>25</v>
      </c>
      <c r="C360" s="12" t="s">
        <v>312</v>
      </c>
      <c r="D360" s="12" t="s">
        <v>313</v>
      </c>
      <c r="E360" s="12" t="s">
        <v>125</v>
      </c>
      <c r="F360" s="13">
        <v>2.4</v>
      </c>
      <c r="G360" s="12">
        <v>4</v>
      </c>
      <c r="H360" s="12">
        <v>6</v>
      </c>
      <c r="I360" s="12">
        <v>26</v>
      </c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F360" s="12"/>
      <c r="AG360" s="12"/>
      <c r="AH360" s="12"/>
      <c r="AI360" s="12"/>
      <c r="AJ360" s="12"/>
      <c r="AK360" s="12"/>
      <c r="AL360" s="12"/>
      <c r="AM360" s="12"/>
      <c r="AN360" s="12"/>
      <c r="AO360" s="12"/>
      <c r="AP360" s="12"/>
      <c r="AQ360" s="12"/>
      <c r="AR360" s="12"/>
      <c r="AS360" s="12"/>
      <c r="AT360" s="12"/>
      <c r="AU360" s="12"/>
      <c r="AV360" s="12"/>
      <c r="AW360" s="12"/>
      <c r="AX360" s="12"/>
      <c r="AY360" s="12"/>
      <c r="AZ360" s="12"/>
      <c r="BA360" s="12"/>
    </row>
    <row r="361" spans="1:53" x14ac:dyDescent="0.25">
      <c r="A361" s="12">
        <v>2016</v>
      </c>
      <c r="B361" s="12" t="s">
        <v>136</v>
      </c>
      <c r="C361" s="12" t="s">
        <v>136</v>
      </c>
      <c r="D361" s="12" t="s">
        <v>314</v>
      </c>
      <c r="E361" s="12" t="s">
        <v>214</v>
      </c>
      <c r="F361" s="13">
        <v>1.8</v>
      </c>
      <c r="G361" s="12">
        <v>4</v>
      </c>
      <c r="H361" s="12">
        <v>1</v>
      </c>
      <c r="I361" s="12">
        <v>31</v>
      </c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F361" s="12"/>
      <c r="AG361" s="12"/>
      <c r="AH361" s="12"/>
      <c r="AI361" s="12"/>
      <c r="AJ361" s="12"/>
      <c r="AK361" s="12"/>
      <c r="AL361" s="12"/>
      <c r="AM361" s="12"/>
      <c r="AN361" s="12"/>
      <c r="AO361" s="12"/>
      <c r="AP361" s="12"/>
      <c r="AQ361" s="12"/>
      <c r="AR361" s="12"/>
      <c r="AS361" s="12"/>
      <c r="AT361" s="12"/>
      <c r="AU361" s="12"/>
      <c r="AV361" s="12"/>
      <c r="AW361" s="12"/>
      <c r="AX361" s="12"/>
      <c r="AY361" s="12"/>
      <c r="AZ361" s="12"/>
      <c r="BA361" s="12"/>
    </row>
    <row r="362" spans="1:53" x14ac:dyDescent="0.25">
      <c r="A362" s="12">
        <v>2016</v>
      </c>
      <c r="B362" s="12" t="s">
        <v>136</v>
      </c>
      <c r="C362" s="12" t="s">
        <v>136</v>
      </c>
      <c r="D362" s="12" t="s">
        <v>314</v>
      </c>
      <c r="E362" s="12" t="s">
        <v>242</v>
      </c>
      <c r="F362" s="13">
        <v>1.8</v>
      </c>
      <c r="G362" s="12">
        <v>4</v>
      </c>
      <c r="H362" s="12">
        <v>7</v>
      </c>
      <c r="I362" s="12">
        <v>31</v>
      </c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F362" s="12"/>
      <c r="AG362" s="12"/>
      <c r="AH362" s="12"/>
      <c r="AI362" s="12"/>
      <c r="AJ362" s="12"/>
      <c r="AK362" s="12"/>
      <c r="AL362" s="12"/>
      <c r="AM362" s="12"/>
      <c r="AN362" s="12"/>
      <c r="AO362" s="12"/>
      <c r="AP362" s="12"/>
      <c r="AQ362" s="12"/>
      <c r="AR362" s="12"/>
      <c r="AS362" s="12"/>
      <c r="AT362" s="12"/>
      <c r="AU362" s="12"/>
      <c r="AV362" s="12"/>
      <c r="AW362" s="12"/>
      <c r="AX362" s="12"/>
      <c r="AY362" s="12"/>
      <c r="AZ362" s="12"/>
      <c r="BA362" s="12"/>
    </row>
    <row r="363" spans="1:53" x14ac:dyDescent="0.25">
      <c r="A363" s="12">
        <v>2016</v>
      </c>
      <c r="B363" s="12" t="s">
        <v>136</v>
      </c>
      <c r="C363" s="12" t="s">
        <v>136</v>
      </c>
      <c r="D363" s="12" t="s">
        <v>314</v>
      </c>
      <c r="E363" s="12" t="s">
        <v>21</v>
      </c>
      <c r="F363" s="13">
        <v>1.8</v>
      </c>
      <c r="G363" s="12">
        <v>4</v>
      </c>
      <c r="H363" s="12">
        <v>6</v>
      </c>
      <c r="I363" s="12">
        <v>28</v>
      </c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F363" s="12"/>
      <c r="AG363" s="12"/>
      <c r="AH363" s="12"/>
      <c r="AI363" s="12"/>
      <c r="AJ363" s="12"/>
      <c r="AK363" s="12"/>
      <c r="AL363" s="12"/>
      <c r="AM363" s="12"/>
      <c r="AN363" s="12"/>
      <c r="AO363" s="12"/>
      <c r="AP363" s="12"/>
      <c r="AQ363" s="12"/>
      <c r="AR363" s="12"/>
      <c r="AS363" s="12"/>
      <c r="AT363" s="12"/>
      <c r="AU363" s="12"/>
      <c r="AV363" s="12"/>
      <c r="AW363" s="12"/>
      <c r="AX363" s="12"/>
      <c r="AY363" s="12"/>
      <c r="AZ363" s="12"/>
      <c r="BA363" s="12"/>
    </row>
    <row r="364" spans="1:53" x14ac:dyDescent="0.25">
      <c r="A364" s="12">
        <v>2016</v>
      </c>
      <c r="B364" s="12" t="s">
        <v>136</v>
      </c>
      <c r="C364" s="12" t="s">
        <v>136</v>
      </c>
      <c r="D364" s="12" t="s">
        <v>315</v>
      </c>
      <c r="E364" s="12" t="s">
        <v>125</v>
      </c>
      <c r="F364" s="13">
        <v>3.5</v>
      </c>
      <c r="G364" s="12">
        <v>6</v>
      </c>
      <c r="H364" s="12">
        <v>6</v>
      </c>
      <c r="I364" s="12">
        <v>22</v>
      </c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F364" s="12"/>
      <c r="AG364" s="12"/>
      <c r="AH364" s="12"/>
      <c r="AI364" s="12"/>
      <c r="AJ364" s="12"/>
      <c r="AK364" s="12"/>
      <c r="AL364" s="12"/>
      <c r="AM364" s="12"/>
      <c r="AN364" s="12"/>
      <c r="AO364" s="12"/>
      <c r="AP364" s="12"/>
      <c r="AQ364" s="12"/>
      <c r="AR364" s="12"/>
      <c r="AS364" s="12"/>
      <c r="AT364" s="12"/>
      <c r="AU364" s="12"/>
      <c r="AV364" s="12"/>
      <c r="AW364" s="12"/>
      <c r="AX364" s="12"/>
      <c r="AY364" s="12"/>
      <c r="AZ364" s="12"/>
      <c r="BA364" s="12"/>
    </row>
    <row r="365" spans="1:53" x14ac:dyDescent="0.25">
      <c r="A365" s="12">
        <v>2016</v>
      </c>
      <c r="B365" s="12" t="s">
        <v>136</v>
      </c>
      <c r="C365" s="12" t="s">
        <v>136</v>
      </c>
      <c r="D365" s="12" t="s">
        <v>315</v>
      </c>
      <c r="E365" s="12" t="s">
        <v>302</v>
      </c>
      <c r="F365" s="13">
        <v>3.5</v>
      </c>
      <c r="G365" s="12">
        <v>6</v>
      </c>
      <c r="H365" s="12">
        <v>9</v>
      </c>
      <c r="I365" s="12">
        <v>23</v>
      </c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F365" s="12"/>
      <c r="AG365" s="12"/>
      <c r="AH365" s="12"/>
      <c r="AI365" s="12"/>
      <c r="AJ365" s="12"/>
      <c r="AK365" s="12"/>
      <c r="AL365" s="12"/>
      <c r="AM365" s="12"/>
      <c r="AN365" s="12"/>
      <c r="AO365" s="12"/>
      <c r="AP365" s="12"/>
      <c r="AQ365" s="12"/>
      <c r="AR365" s="12"/>
      <c r="AS365" s="12"/>
      <c r="AT365" s="12"/>
      <c r="AU365" s="12"/>
      <c r="AV365" s="12"/>
      <c r="AW365" s="12"/>
      <c r="AX365" s="12"/>
      <c r="AY365" s="12"/>
      <c r="AZ365" s="12"/>
      <c r="BA365" s="12"/>
    </row>
    <row r="366" spans="1:53" x14ac:dyDescent="0.25">
      <c r="A366" s="12">
        <v>2016</v>
      </c>
      <c r="B366" s="12" t="s">
        <v>119</v>
      </c>
      <c r="C366" s="12" t="s">
        <v>120</v>
      </c>
      <c r="D366" s="12" t="s">
        <v>316</v>
      </c>
      <c r="E366" s="12" t="s">
        <v>49</v>
      </c>
      <c r="F366" s="13">
        <v>3.3</v>
      </c>
      <c r="G366" s="12">
        <v>6</v>
      </c>
      <c r="H366" s="12">
        <v>6</v>
      </c>
      <c r="I366" s="12">
        <v>21</v>
      </c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F366" s="12"/>
      <c r="AG366" s="12"/>
      <c r="AH366" s="12"/>
      <c r="AI366" s="12"/>
      <c r="AJ366" s="12"/>
      <c r="AK366" s="12"/>
      <c r="AL366" s="12"/>
      <c r="AM366" s="12"/>
      <c r="AN366" s="12"/>
      <c r="AO366" s="12"/>
      <c r="AP366" s="12"/>
      <c r="AQ366" s="12"/>
      <c r="AR366" s="12"/>
      <c r="AS366" s="12"/>
      <c r="AT366" s="12"/>
      <c r="AU366" s="12"/>
      <c r="AV366" s="12"/>
      <c r="AW366" s="12"/>
      <c r="AX366" s="12"/>
      <c r="AY366" s="12"/>
      <c r="AZ366" s="12"/>
      <c r="BA366" s="12"/>
    </row>
    <row r="367" spans="1:53" x14ac:dyDescent="0.25">
      <c r="A367" s="12">
        <v>2016</v>
      </c>
      <c r="B367" s="12" t="s">
        <v>119</v>
      </c>
      <c r="C367" s="12" t="s">
        <v>120</v>
      </c>
      <c r="D367" s="12" t="s">
        <v>317</v>
      </c>
      <c r="E367" s="12" t="s">
        <v>49</v>
      </c>
      <c r="F367" s="13">
        <v>2</v>
      </c>
      <c r="G367" s="12">
        <v>4</v>
      </c>
      <c r="H367" s="12">
        <v>6</v>
      </c>
      <c r="I367" s="12">
        <v>22</v>
      </c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F367" s="12"/>
      <c r="AG367" s="12"/>
      <c r="AH367" s="12"/>
      <c r="AI367" s="12"/>
      <c r="AJ367" s="12"/>
      <c r="AK367" s="12"/>
      <c r="AL367" s="12"/>
      <c r="AM367" s="12"/>
      <c r="AN367" s="12"/>
      <c r="AO367" s="12"/>
      <c r="AP367" s="12"/>
      <c r="AQ367" s="12"/>
      <c r="AR367" s="12"/>
      <c r="AS367" s="12"/>
      <c r="AT367" s="12"/>
      <c r="AU367" s="12"/>
      <c r="AV367" s="12"/>
      <c r="AW367" s="12"/>
      <c r="AX367" s="12"/>
      <c r="AY367" s="12"/>
      <c r="AZ367" s="12"/>
      <c r="BA367" s="12"/>
    </row>
    <row r="368" spans="1:53" x14ac:dyDescent="0.25">
      <c r="A368" s="12">
        <v>2016</v>
      </c>
      <c r="B368" s="12" t="s">
        <v>119</v>
      </c>
      <c r="C368" s="12" t="s">
        <v>120</v>
      </c>
      <c r="D368" s="12" t="s">
        <v>317</v>
      </c>
      <c r="E368" s="12" t="s">
        <v>49</v>
      </c>
      <c r="F368" s="13">
        <v>2.4</v>
      </c>
      <c r="G368" s="12">
        <v>4</v>
      </c>
      <c r="H368" s="12">
        <v>6</v>
      </c>
      <c r="I368" s="12">
        <v>23</v>
      </c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F368" s="12"/>
      <c r="AG368" s="12"/>
      <c r="AH368" s="12"/>
      <c r="AI368" s="12"/>
      <c r="AJ368" s="12"/>
      <c r="AK368" s="12"/>
      <c r="AL368" s="12"/>
      <c r="AM368" s="12"/>
      <c r="AN368" s="12"/>
      <c r="AO368" s="12"/>
      <c r="AP368" s="12"/>
      <c r="AQ368" s="12"/>
      <c r="AR368" s="12"/>
      <c r="AS368" s="12"/>
      <c r="AT368" s="12"/>
      <c r="AU368" s="12"/>
      <c r="AV368" s="12"/>
      <c r="AW368" s="12"/>
      <c r="AX368" s="12"/>
      <c r="AY368" s="12"/>
      <c r="AZ368" s="12"/>
      <c r="BA368" s="12"/>
    </row>
    <row r="369" spans="1:53" x14ac:dyDescent="0.25">
      <c r="A369" s="12">
        <v>2016</v>
      </c>
      <c r="B369" s="12" t="s">
        <v>119</v>
      </c>
      <c r="C369" s="12" t="s">
        <v>120</v>
      </c>
      <c r="D369" s="12" t="s">
        <v>318</v>
      </c>
      <c r="E369" s="12" t="s">
        <v>49</v>
      </c>
      <c r="F369" s="13">
        <v>2</v>
      </c>
      <c r="G369" s="12">
        <v>4</v>
      </c>
      <c r="H369" s="12">
        <v>6</v>
      </c>
      <c r="I369" s="12">
        <v>22</v>
      </c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F369" s="12"/>
      <c r="AG369" s="12"/>
      <c r="AH369" s="12"/>
      <c r="AI369" s="12"/>
      <c r="AJ369" s="12"/>
      <c r="AK369" s="12"/>
      <c r="AL369" s="12"/>
      <c r="AM369" s="12"/>
      <c r="AN369" s="12"/>
      <c r="AO369" s="12"/>
      <c r="AP369" s="12"/>
      <c r="AQ369" s="12"/>
      <c r="AR369" s="12"/>
      <c r="AS369" s="12"/>
      <c r="AT369" s="12"/>
      <c r="AU369" s="12"/>
      <c r="AV369" s="12"/>
      <c r="AW369" s="12"/>
      <c r="AX369" s="12"/>
      <c r="AY369" s="12"/>
      <c r="AZ369" s="12"/>
      <c r="BA369" s="12"/>
    </row>
    <row r="370" spans="1:53" x14ac:dyDescent="0.25">
      <c r="A370" s="12">
        <v>2016</v>
      </c>
      <c r="B370" s="12" t="s">
        <v>119</v>
      </c>
      <c r="C370" s="12" t="s">
        <v>120</v>
      </c>
      <c r="D370" s="12" t="s">
        <v>319</v>
      </c>
      <c r="E370" s="12" t="s">
        <v>49</v>
      </c>
      <c r="F370" s="13">
        <v>3.3</v>
      </c>
      <c r="G370" s="12">
        <v>6</v>
      </c>
      <c r="H370" s="12">
        <v>6</v>
      </c>
      <c r="I370" s="12">
        <v>20</v>
      </c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F370" s="12"/>
      <c r="AG370" s="12"/>
      <c r="AH370" s="12"/>
      <c r="AI370" s="12"/>
      <c r="AJ370" s="12"/>
      <c r="AK370" s="12"/>
      <c r="AL370" s="12"/>
      <c r="AM370" s="12"/>
      <c r="AN370" s="12"/>
      <c r="AO370" s="12"/>
      <c r="AP370" s="12"/>
      <c r="AQ370" s="12"/>
      <c r="AR370" s="12"/>
      <c r="AS370" s="12"/>
      <c r="AT370" s="12"/>
      <c r="AU370" s="12"/>
      <c r="AV370" s="12"/>
      <c r="AW370" s="12"/>
      <c r="AX370" s="12"/>
      <c r="AY370" s="12"/>
      <c r="AZ370" s="12"/>
      <c r="BA370" s="12"/>
    </row>
    <row r="371" spans="1:53" s="14" customFormat="1" x14ac:dyDescent="0.25">
      <c r="A371" s="12">
        <v>2016</v>
      </c>
      <c r="B371" s="12" t="s">
        <v>119</v>
      </c>
      <c r="C371" s="12" t="s">
        <v>120</v>
      </c>
      <c r="D371" s="12" t="s">
        <v>320</v>
      </c>
      <c r="E371" s="12" t="s">
        <v>52</v>
      </c>
      <c r="F371" s="13">
        <v>1.6</v>
      </c>
      <c r="G371" s="12">
        <v>4</v>
      </c>
      <c r="H371" s="12">
        <v>7</v>
      </c>
      <c r="I371" s="12">
        <v>29</v>
      </c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F371" s="12"/>
      <c r="AG371" s="12"/>
      <c r="AH371" s="12"/>
      <c r="AI371" s="12"/>
      <c r="AJ371" s="12"/>
      <c r="AK371" s="12"/>
      <c r="AL371" s="12"/>
      <c r="AM371" s="12"/>
      <c r="AN371" s="12"/>
      <c r="AO371" s="12"/>
      <c r="AP371" s="12"/>
      <c r="AQ371" s="12"/>
      <c r="AR371" s="12"/>
      <c r="AS371" s="12"/>
      <c r="AT371" s="12"/>
      <c r="AU371" s="12"/>
      <c r="AV371" s="12"/>
      <c r="AW371" s="12"/>
      <c r="AX371" s="12"/>
      <c r="AY371" s="12"/>
      <c r="AZ371" s="12"/>
      <c r="BA371" s="12"/>
    </row>
    <row r="372" spans="1:53" s="14" customFormat="1" x14ac:dyDescent="0.25">
      <c r="A372" s="12">
        <v>2016</v>
      </c>
      <c r="B372" s="12" t="s">
        <v>119</v>
      </c>
      <c r="C372" s="12" t="s">
        <v>120</v>
      </c>
      <c r="D372" s="12" t="s">
        <v>321</v>
      </c>
      <c r="E372" s="12" t="s">
        <v>52</v>
      </c>
      <c r="F372" s="13">
        <v>1.6</v>
      </c>
      <c r="G372" s="12">
        <v>4</v>
      </c>
      <c r="H372" s="12">
        <v>7</v>
      </c>
      <c r="I372" s="12">
        <v>27</v>
      </c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F372" s="12"/>
      <c r="AG372" s="12"/>
      <c r="AH372" s="12"/>
      <c r="AI372" s="12"/>
      <c r="AJ372" s="12"/>
      <c r="AK372" s="12"/>
      <c r="AL372" s="12"/>
      <c r="AM372" s="12"/>
      <c r="AN372" s="12"/>
      <c r="AO372" s="12"/>
      <c r="AP372" s="12"/>
      <c r="AQ372" s="12"/>
      <c r="AR372" s="12"/>
      <c r="AS372" s="12"/>
      <c r="AT372" s="12"/>
      <c r="AU372" s="12"/>
      <c r="AV372" s="12"/>
      <c r="AW372" s="12"/>
      <c r="AX372" s="12"/>
      <c r="AY372" s="12"/>
      <c r="AZ372" s="12"/>
      <c r="BA372" s="12"/>
    </row>
    <row r="373" spans="1:53" x14ac:dyDescent="0.25">
      <c r="A373" s="12">
        <v>2016</v>
      </c>
      <c r="B373" s="12" t="s">
        <v>119</v>
      </c>
      <c r="C373" s="12" t="s">
        <v>120</v>
      </c>
      <c r="D373" s="12" t="s">
        <v>321</v>
      </c>
      <c r="E373" s="12" t="s">
        <v>49</v>
      </c>
      <c r="F373" s="13">
        <v>2</v>
      </c>
      <c r="G373" s="12">
        <v>4</v>
      </c>
      <c r="H373" s="12">
        <v>6</v>
      </c>
      <c r="I373" s="12">
        <v>26</v>
      </c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F373" s="12"/>
      <c r="AG373" s="12"/>
      <c r="AH373" s="12"/>
      <c r="AI373" s="12"/>
      <c r="AJ373" s="12"/>
      <c r="AK373" s="12"/>
      <c r="AL373" s="12"/>
      <c r="AM373" s="12"/>
      <c r="AN373" s="12"/>
      <c r="AO373" s="12"/>
      <c r="AP373" s="12"/>
      <c r="AQ373" s="12"/>
      <c r="AR373" s="12"/>
      <c r="AS373" s="12"/>
      <c r="AT373" s="12"/>
      <c r="AU373" s="12"/>
      <c r="AV373" s="12"/>
      <c r="AW373" s="12"/>
      <c r="AX373" s="12"/>
      <c r="AY373" s="12"/>
      <c r="AZ373" s="12"/>
      <c r="BA373" s="12"/>
    </row>
    <row r="374" spans="1:53" x14ac:dyDescent="0.25">
      <c r="A374" s="12">
        <v>2016</v>
      </c>
      <c r="B374" s="12" t="s">
        <v>53</v>
      </c>
      <c r="C374" s="12" t="s">
        <v>322</v>
      </c>
      <c r="D374" s="12" t="s">
        <v>323</v>
      </c>
      <c r="E374" s="12" t="s">
        <v>56</v>
      </c>
      <c r="F374" s="13">
        <v>3.7</v>
      </c>
      <c r="G374" s="12">
        <v>6</v>
      </c>
      <c r="H374" s="12">
        <v>7</v>
      </c>
      <c r="I374" s="12">
        <v>19</v>
      </c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F374" s="12"/>
      <c r="AG374" s="12"/>
      <c r="AH374" s="12"/>
      <c r="AI374" s="12"/>
      <c r="AJ374" s="12"/>
      <c r="AK374" s="12"/>
      <c r="AL374" s="12"/>
      <c r="AM374" s="12"/>
      <c r="AN374" s="12"/>
      <c r="AO374" s="12"/>
      <c r="AP374" s="12"/>
      <c r="AQ374" s="12"/>
      <c r="AR374" s="12"/>
      <c r="AS374" s="12"/>
      <c r="AT374" s="12"/>
      <c r="AU374" s="12"/>
      <c r="AV374" s="12"/>
      <c r="AW374" s="12"/>
      <c r="AX374" s="12"/>
      <c r="AY374" s="12"/>
      <c r="AZ374" s="12"/>
      <c r="BA374" s="12"/>
    </row>
    <row r="375" spans="1:53" x14ac:dyDescent="0.25">
      <c r="A375" s="12">
        <v>2016</v>
      </c>
      <c r="B375" s="12" t="s">
        <v>204</v>
      </c>
      <c r="C375" s="12" t="s">
        <v>324</v>
      </c>
      <c r="D375" s="12" t="s">
        <v>325</v>
      </c>
      <c r="E375" s="12" t="s">
        <v>294</v>
      </c>
      <c r="F375" s="13">
        <v>2.4</v>
      </c>
      <c r="G375" s="12">
        <v>4</v>
      </c>
      <c r="H375" s="12">
        <v>9</v>
      </c>
      <c r="I375" s="12">
        <v>25</v>
      </c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F375" s="12"/>
      <c r="AG375" s="12"/>
      <c r="AH375" s="12"/>
      <c r="AI375" s="12"/>
      <c r="AJ375" s="12"/>
      <c r="AK375" s="12"/>
      <c r="AL375" s="12"/>
      <c r="AM375" s="12"/>
      <c r="AN375" s="12"/>
      <c r="AO375" s="12"/>
      <c r="AP375" s="12"/>
      <c r="AQ375" s="12"/>
      <c r="AR375" s="12"/>
      <c r="AS375" s="12"/>
      <c r="AT375" s="12"/>
      <c r="AU375" s="12"/>
      <c r="AV375" s="12"/>
      <c r="AW375" s="12"/>
      <c r="AX375" s="12"/>
      <c r="AY375" s="12"/>
      <c r="AZ375" s="12"/>
      <c r="BA375" s="12"/>
    </row>
    <row r="376" spans="1:53" x14ac:dyDescent="0.25">
      <c r="A376" s="12">
        <v>2016</v>
      </c>
      <c r="B376" s="12" t="s">
        <v>204</v>
      </c>
      <c r="C376" s="12" t="s">
        <v>324</v>
      </c>
      <c r="D376" s="12" t="s">
        <v>325</v>
      </c>
      <c r="E376" s="12" t="s">
        <v>294</v>
      </c>
      <c r="F376" s="13">
        <v>2.4</v>
      </c>
      <c r="G376" s="12">
        <v>4</v>
      </c>
      <c r="H376" s="12">
        <v>9</v>
      </c>
      <c r="I376" s="12">
        <v>25</v>
      </c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F376" s="12"/>
      <c r="AG376" s="12"/>
      <c r="AH376" s="12"/>
      <c r="AI376" s="12"/>
      <c r="AJ376" s="12"/>
      <c r="AK376" s="12"/>
      <c r="AL376" s="12"/>
      <c r="AM376" s="12"/>
      <c r="AN376" s="12"/>
      <c r="AO376" s="12"/>
      <c r="AP376" s="12"/>
      <c r="AQ376" s="12"/>
      <c r="AR376" s="12"/>
      <c r="AS376" s="12"/>
      <c r="AT376" s="12"/>
      <c r="AU376" s="12"/>
      <c r="AV376" s="12"/>
      <c r="AW376" s="12"/>
      <c r="AX376" s="12"/>
      <c r="AY376" s="12"/>
      <c r="AZ376" s="12"/>
      <c r="BA376" s="12"/>
    </row>
    <row r="377" spans="1:53" x14ac:dyDescent="0.25">
      <c r="A377" s="12">
        <v>2016</v>
      </c>
      <c r="B377" s="12" t="s">
        <v>204</v>
      </c>
      <c r="C377" s="12" t="s">
        <v>324</v>
      </c>
      <c r="D377" s="12" t="s">
        <v>326</v>
      </c>
      <c r="E377" s="12" t="s">
        <v>214</v>
      </c>
      <c r="F377" s="13">
        <v>2</v>
      </c>
      <c r="G377" s="12">
        <v>4</v>
      </c>
      <c r="H377" s="12">
        <v>1</v>
      </c>
      <c r="I377" s="12">
        <v>24</v>
      </c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F377" s="12"/>
      <c r="AG377" s="12"/>
      <c r="AH377" s="12"/>
      <c r="AI377" s="12"/>
      <c r="AJ377" s="12"/>
      <c r="AK377" s="12"/>
      <c r="AL377" s="12"/>
      <c r="AM377" s="12"/>
      <c r="AN377" s="12"/>
      <c r="AO377" s="12"/>
      <c r="AP377" s="12"/>
      <c r="AQ377" s="12"/>
      <c r="AR377" s="12"/>
      <c r="AS377" s="12"/>
      <c r="AT377" s="12"/>
      <c r="AU377" s="12"/>
      <c r="AV377" s="12"/>
      <c r="AW377" s="12"/>
      <c r="AX377" s="12"/>
      <c r="AY377" s="12"/>
      <c r="AZ377" s="12"/>
      <c r="BA377" s="12"/>
    </row>
    <row r="378" spans="1:53" x14ac:dyDescent="0.25">
      <c r="A378" s="12">
        <v>2016</v>
      </c>
      <c r="B378" s="12" t="s">
        <v>204</v>
      </c>
      <c r="C378" s="12" t="s">
        <v>324</v>
      </c>
      <c r="D378" s="12" t="s">
        <v>326</v>
      </c>
      <c r="E378" s="12" t="s">
        <v>158</v>
      </c>
      <c r="F378" s="13">
        <v>2</v>
      </c>
      <c r="G378" s="12">
        <v>4</v>
      </c>
      <c r="H378" s="12">
        <v>5</v>
      </c>
      <c r="I378" s="12">
        <v>26</v>
      </c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F378" s="12"/>
      <c r="AG378" s="12"/>
      <c r="AH378" s="12"/>
      <c r="AI378" s="12"/>
      <c r="AJ378" s="12"/>
      <c r="AK378" s="12"/>
      <c r="AL378" s="12"/>
      <c r="AM378" s="12"/>
      <c r="AN378" s="12"/>
      <c r="AO378" s="12"/>
      <c r="AP378" s="12"/>
      <c r="AQ378" s="12"/>
      <c r="AR378" s="12"/>
      <c r="AS378" s="12"/>
      <c r="AT378" s="12"/>
      <c r="AU378" s="12"/>
      <c r="AV378" s="12"/>
      <c r="AW378" s="12"/>
      <c r="AX378" s="12"/>
      <c r="AY378" s="12"/>
      <c r="AZ378" s="12"/>
      <c r="BA378" s="12"/>
    </row>
    <row r="379" spans="1:53" x14ac:dyDescent="0.25">
      <c r="A379" s="12">
        <v>2016</v>
      </c>
      <c r="B379" s="12" t="s">
        <v>204</v>
      </c>
      <c r="C379" s="12" t="s">
        <v>324</v>
      </c>
      <c r="D379" s="12" t="s">
        <v>326</v>
      </c>
      <c r="E379" s="12" t="s">
        <v>125</v>
      </c>
      <c r="F379" s="13">
        <v>2.4</v>
      </c>
      <c r="G379" s="12">
        <v>4</v>
      </c>
      <c r="H379" s="12">
        <v>6</v>
      </c>
      <c r="I379" s="12">
        <v>23</v>
      </c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F379" s="12"/>
      <c r="AG379" s="12"/>
      <c r="AH379" s="12"/>
      <c r="AI379" s="12"/>
      <c r="AJ379" s="12"/>
      <c r="AK379" s="12"/>
      <c r="AL379" s="12"/>
      <c r="AM379" s="12"/>
      <c r="AN379" s="12"/>
      <c r="AO379" s="12"/>
      <c r="AP379" s="12"/>
      <c r="AQ379" s="12"/>
      <c r="AR379" s="12"/>
      <c r="AS379" s="12"/>
      <c r="AT379" s="12"/>
      <c r="AU379" s="12"/>
      <c r="AV379" s="12"/>
      <c r="AW379" s="12"/>
      <c r="AX379" s="12"/>
      <c r="AY379" s="12"/>
      <c r="AZ379" s="12"/>
      <c r="BA379" s="12"/>
    </row>
    <row r="380" spans="1:53" x14ac:dyDescent="0.25">
      <c r="A380" s="12">
        <v>2016</v>
      </c>
      <c r="B380" s="12" t="s">
        <v>204</v>
      </c>
      <c r="C380" s="12" t="s">
        <v>324</v>
      </c>
      <c r="D380" s="12" t="s">
        <v>326</v>
      </c>
      <c r="E380" s="12" t="s">
        <v>158</v>
      </c>
      <c r="F380" s="13">
        <v>2.4</v>
      </c>
      <c r="G380" s="12">
        <v>4</v>
      </c>
      <c r="H380" s="12">
        <v>5</v>
      </c>
      <c r="I380" s="12">
        <v>25</v>
      </c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F380" s="12"/>
      <c r="AG380" s="12"/>
      <c r="AH380" s="12"/>
      <c r="AI380" s="12"/>
      <c r="AJ380" s="12"/>
      <c r="AK380" s="12"/>
      <c r="AL380" s="12"/>
      <c r="AM380" s="12"/>
      <c r="AN380" s="12"/>
      <c r="AO380" s="12"/>
      <c r="AP380" s="12"/>
      <c r="AQ380" s="12"/>
      <c r="AR380" s="12"/>
      <c r="AS380" s="12"/>
      <c r="AT380" s="12"/>
      <c r="AU380" s="12"/>
      <c r="AV380" s="12"/>
      <c r="AW380" s="12"/>
      <c r="AX380" s="12"/>
      <c r="AY380" s="12"/>
      <c r="AZ380" s="12"/>
      <c r="BA380" s="12"/>
    </row>
    <row r="381" spans="1:53" x14ac:dyDescent="0.25">
      <c r="A381" s="12">
        <v>2016</v>
      </c>
      <c r="B381" s="12" t="s">
        <v>204</v>
      </c>
      <c r="C381" s="12" t="s">
        <v>324</v>
      </c>
      <c r="D381" s="12" t="s">
        <v>327</v>
      </c>
      <c r="E381" s="12" t="s">
        <v>214</v>
      </c>
      <c r="F381" s="13">
        <v>2</v>
      </c>
      <c r="G381" s="12">
        <v>4</v>
      </c>
      <c r="H381" s="12">
        <v>1</v>
      </c>
      <c r="I381" s="12">
        <v>24</v>
      </c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F381" s="12"/>
      <c r="AG381" s="12"/>
      <c r="AH381" s="12"/>
      <c r="AI381" s="12"/>
      <c r="AJ381" s="12"/>
      <c r="AK381" s="12"/>
      <c r="AL381" s="12"/>
      <c r="AM381" s="12"/>
      <c r="AN381" s="12"/>
      <c r="AO381" s="12"/>
      <c r="AP381" s="12"/>
      <c r="AQ381" s="12"/>
      <c r="AR381" s="12"/>
      <c r="AS381" s="12"/>
      <c r="AT381" s="12"/>
      <c r="AU381" s="12"/>
      <c r="AV381" s="12"/>
      <c r="AW381" s="12"/>
      <c r="AX381" s="12"/>
      <c r="AY381" s="12"/>
      <c r="AZ381" s="12"/>
      <c r="BA381" s="12"/>
    </row>
    <row r="382" spans="1:53" x14ac:dyDescent="0.25">
      <c r="A382" s="12">
        <v>2016</v>
      </c>
      <c r="B382" s="12" t="s">
        <v>204</v>
      </c>
      <c r="C382" s="12" t="s">
        <v>324</v>
      </c>
      <c r="D382" s="12" t="s">
        <v>327</v>
      </c>
      <c r="E382" s="12" t="s">
        <v>158</v>
      </c>
      <c r="F382" s="13">
        <v>2</v>
      </c>
      <c r="G382" s="12">
        <v>4</v>
      </c>
      <c r="H382" s="12">
        <v>5</v>
      </c>
      <c r="I382" s="12">
        <v>26</v>
      </c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F382" s="12"/>
      <c r="AG382" s="12"/>
      <c r="AH382" s="12"/>
      <c r="AI382" s="12"/>
      <c r="AJ382" s="12"/>
      <c r="AK382" s="12"/>
      <c r="AL382" s="12"/>
      <c r="AM382" s="12"/>
      <c r="AN382" s="12"/>
      <c r="AO382" s="12"/>
      <c r="AP382" s="12"/>
      <c r="AQ382" s="12"/>
      <c r="AR382" s="12"/>
      <c r="AS382" s="12"/>
      <c r="AT382" s="12"/>
      <c r="AU382" s="12"/>
      <c r="AV382" s="12"/>
      <c r="AW382" s="12"/>
      <c r="AX382" s="12"/>
      <c r="AY382" s="12"/>
      <c r="AZ382" s="12"/>
      <c r="BA382" s="12"/>
    </row>
    <row r="383" spans="1:53" x14ac:dyDescent="0.25">
      <c r="A383" s="12">
        <v>2016</v>
      </c>
      <c r="B383" s="12" t="s">
        <v>204</v>
      </c>
      <c r="C383" s="12" t="s">
        <v>324</v>
      </c>
      <c r="D383" s="12" t="s">
        <v>327</v>
      </c>
      <c r="E383" s="12" t="s">
        <v>125</v>
      </c>
      <c r="F383" s="13">
        <v>2.4</v>
      </c>
      <c r="G383" s="12">
        <v>4</v>
      </c>
      <c r="H383" s="12">
        <v>6</v>
      </c>
      <c r="I383" s="12">
        <v>23</v>
      </c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F383" s="12"/>
      <c r="AG383" s="12"/>
      <c r="AH383" s="12"/>
      <c r="AI383" s="12"/>
      <c r="AJ383" s="12"/>
      <c r="AK383" s="12"/>
      <c r="AL383" s="12"/>
      <c r="AM383" s="12"/>
      <c r="AN383" s="12"/>
      <c r="AO383" s="12"/>
      <c r="AP383" s="12"/>
      <c r="AQ383" s="12"/>
      <c r="AR383" s="12"/>
      <c r="AS383" s="12"/>
      <c r="AT383" s="12"/>
      <c r="AU383" s="12"/>
      <c r="AV383" s="12"/>
      <c r="AW383" s="12"/>
      <c r="AX383" s="12"/>
      <c r="AY383" s="12"/>
      <c r="AZ383" s="12"/>
      <c r="BA383" s="12"/>
    </row>
    <row r="384" spans="1:53" x14ac:dyDescent="0.25">
      <c r="A384" s="12">
        <v>2016</v>
      </c>
      <c r="B384" s="12" t="s">
        <v>204</v>
      </c>
      <c r="C384" s="12" t="s">
        <v>324</v>
      </c>
      <c r="D384" s="12" t="s">
        <v>327</v>
      </c>
      <c r="E384" s="12" t="s">
        <v>158</v>
      </c>
      <c r="F384" s="13">
        <v>2.4</v>
      </c>
      <c r="G384" s="12">
        <v>4</v>
      </c>
      <c r="H384" s="12">
        <v>5</v>
      </c>
      <c r="I384" s="12">
        <v>25</v>
      </c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F384" s="12"/>
      <c r="AG384" s="12"/>
      <c r="AH384" s="12"/>
      <c r="AI384" s="12"/>
      <c r="AJ384" s="12"/>
      <c r="AK384" s="12"/>
      <c r="AL384" s="12"/>
      <c r="AM384" s="12"/>
      <c r="AN384" s="12"/>
      <c r="AO384" s="12"/>
      <c r="AP384" s="12"/>
      <c r="AQ384" s="12"/>
      <c r="AR384" s="12"/>
      <c r="AS384" s="12"/>
      <c r="AT384" s="12"/>
      <c r="AU384" s="12"/>
      <c r="AV384" s="12"/>
      <c r="AW384" s="12"/>
      <c r="AX384" s="12"/>
      <c r="AY384" s="12"/>
      <c r="AZ384" s="12"/>
      <c r="BA384" s="12"/>
    </row>
    <row r="385" spans="1:53" x14ac:dyDescent="0.25">
      <c r="A385" s="12">
        <v>2016</v>
      </c>
      <c r="B385" s="12" t="s">
        <v>162</v>
      </c>
      <c r="C385" s="12" t="s">
        <v>163</v>
      </c>
      <c r="D385" s="12" t="s">
        <v>328</v>
      </c>
      <c r="E385" s="12" t="s">
        <v>49</v>
      </c>
      <c r="F385" s="13">
        <v>2</v>
      </c>
      <c r="G385" s="12">
        <v>4</v>
      </c>
      <c r="H385" s="12">
        <v>6</v>
      </c>
      <c r="I385" s="12">
        <v>23</v>
      </c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F385" s="12"/>
      <c r="AG385" s="12"/>
      <c r="AH385" s="12"/>
      <c r="AI385" s="12"/>
      <c r="AJ385" s="12"/>
      <c r="AK385" s="12"/>
      <c r="AL385" s="12"/>
      <c r="AM385" s="12"/>
      <c r="AN385" s="12"/>
      <c r="AO385" s="12"/>
      <c r="AP385" s="12"/>
      <c r="AQ385" s="12"/>
      <c r="AR385" s="12"/>
      <c r="AS385" s="12"/>
      <c r="AT385" s="12"/>
      <c r="AU385" s="12"/>
      <c r="AV385" s="12"/>
      <c r="AW385" s="12"/>
      <c r="AX385" s="12"/>
      <c r="AY385" s="12"/>
      <c r="AZ385" s="12"/>
      <c r="BA385" s="12"/>
    </row>
    <row r="386" spans="1:53" x14ac:dyDescent="0.25">
      <c r="A386" s="12">
        <v>2016</v>
      </c>
      <c r="B386" s="12" t="s">
        <v>162</v>
      </c>
      <c r="C386" s="12" t="s">
        <v>163</v>
      </c>
      <c r="D386" s="12" t="s">
        <v>328</v>
      </c>
      <c r="E386" s="12" t="s">
        <v>49</v>
      </c>
      <c r="F386" s="13">
        <v>2.4</v>
      </c>
      <c r="G386" s="12">
        <v>4</v>
      </c>
      <c r="H386" s="12">
        <v>6</v>
      </c>
      <c r="I386" s="12">
        <v>24</v>
      </c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F386" s="12"/>
      <c r="AG386" s="12"/>
      <c r="AH386" s="12"/>
      <c r="AI386" s="12"/>
      <c r="AJ386" s="12"/>
      <c r="AK386" s="12"/>
      <c r="AL386" s="12"/>
      <c r="AM386" s="12"/>
      <c r="AN386" s="12"/>
      <c r="AO386" s="12"/>
      <c r="AP386" s="12"/>
      <c r="AQ386" s="12"/>
      <c r="AR386" s="12"/>
      <c r="AS386" s="12"/>
      <c r="AT386" s="12"/>
      <c r="AU386" s="12"/>
      <c r="AV386" s="12"/>
      <c r="AW386" s="12"/>
      <c r="AX386" s="12"/>
      <c r="AY386" s="12"/>
      <c r="AZ386" s="12"/>
      <c r="BA386" s="12"/>
    </row>
    <row r="387" spans="1:53" x14ac:dyDescent="0.25">
      <c r="A387" s="12">
        <v>2016</v>
      </c>
      <c r="B387" s="12" t="s">
        <v>162</v>
      </c>
      <c r="C387" s="12" t="s">
        <v>163</v>
      </c>
      <c r="D387" s="12" t="s">
        <v>328</v>
      </c>
      <c r="E387" s="12" t="s">
        <v>49</v>
      </c>
      <c r="F387" s="13">
        <v>3.3</v>
      </c>
      <c r="G387" s="12">
        <v>6</v>
      </c>
      <c r="H387" s="12">
        <v>6</v>
      </c>
      <c r="I387" s="12">
        <v>21</v>
      </c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F387" s="12"/>
      <c r="AG387" s="12"/>
      <c r="AH387" s="12"/>
      <c r="AI387" s="12"/>
      <c r="AJ387" s="12"/>
      <c r="AK387" s="12"/>
      <c r="AL387" s="12"/>
      <c r="AM387" s="12"/>
      <c r="AN387" s="12"/>
      <c r="AO387" s="12"/>
      <c r="AP387" s="12"/>
      <c r="AQ387" s="12"/>
      <c r="AR387" s="12"/>
      <c r="AS387" s="12"/>
      <c r="AT387" s="12"/>
      <c r="AU387" s="12"/>
      <c r="AV387" s="12"/>
      <c r="AW387" s="12"/>
      <c r="AX387" s="12"/>
      <c r="AY387" s="12"/>
      <c r="AZ387" s="12"/>
      <c r="BA387" s="12"/>
    </row>
    <row r="388" spans="1:53" x14ac:dyDescent="0.25">
      <c r="A388" s="12">
        <v>2016</v>
      </c>
      <c r="B388" s="12" t="s">
        <v>162</v>
      </c>
      <c r="C388" s="12" t="s">
        <v>163</v>
      </c>
      <c r="D388" s="12" t="s">
        <v>329</v>
      </c>
      <c r="E388" s="12" t="s">
        <v>49</v>
      </c>
      <c r="F388" s="13">
        <v>2.4</v>
      </c>
      <c r="G388" s="12">
        <v>4</v>
      </c>
      <c r="H388" s="12">
        <v>6</v>
      </c>
      <c r="I388" s="12">
        <v>24</v>
      </c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F388" s="12"/>
      <c r="AG388" s="12"/>
      <c r="AH388" s="12"/>
      <c r="AI388" s="12"/>
      <c r="AJ388" s="12"/>
      <c r="AK388" s="12"/>
      <c r="AL388" s="12"/>
      <c r="AM388" s="12"/>
      <c r="AN388" s="12"/>
      <c r="AO388" s="12"/>
      <c r="AP388" s="12"/>
      <c r="AQ388" s="12"/>
      <c r="AR388" s="12"/>
      <c r="AS388" s="12"/>
      <c r="AT388" s="12"/>
      <c r="AU388" s="12"/>
      <c r="AV388" s="12"/>
      <c r="AW388" s="12"/>
      <c r="AX388" s="12"/>
      <c r="AY388" s="12"/>
      <c r="AZ388" s="12"/>
      <c r="BA388" s="12"/>
    </row>
    <row r="389" spans="1:53" x14ac:dyDescent="0.25">
      <c r="A389" s="12">
        <v>2016</v>
      </c>
      <c r="B389" s="12" t="s">
        <v>162</v>
      </c>
      <c r="C389" s="12" t="s">
        <v>163</v>
      </c>
      <c r="D389" s="12" t="s">
        <v>330</v>
      </c>
      <c r="E389" s="12" t="s">
        <v>49</v>
      </c>
      <c r="F389" s="13">
        <v>2</v>
      </c>
      <c r="G389" s="12">
        <v>4</v>
      </c>
      <c r="H389" s="12">
        <v>6</v>
      </c>
      <c r="I389" s="12">
        <v>22</v>
      </c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F389" s="12"/>
      <c r="AG389" s="12"/>
      <c r="AH389" s="12"/>
      <c r="AI389" s="12"/>
      <c r="AJ389" s="12"/>
      <c r="AK389" s="12"/>
      <c r="AL389" s="12"/>
      <c r="AM389" s="12"/>
      <c r="AN389" s="12"/>
      <c r="AO389" s="12"/>
      <c r="AP389" s="12"/>
      <c r="AQ389" s="12"/>
      <c r="AR389" s="12"/>
      <c r="AS389" s="12"/>
      <c r="AT389" s="12"/>
      <c r="AU389" s="12"/>
      <c r="AV389" s="12"/>
      <c r="AW389" s="12"/>
      <c r="AX389" s="12"/>
      <c r="AY389" s="12"/>
      <c r="AZ389" s="12"/>
      <c r="BA389" s="12"/>
    </row>
    <row r="390" spans="1:53" x14ac:dyDescent="0.25">
      <c r="A390" s="12">
        <v>2016</v>
      </c>
      <c r="B390" s="12" t="s">
        <v>209</v>
      </c>
      <c r="C390" s="12" t="s">
        <v>223</v>
      </c>
      <c r="D390" s="12" t="s">
        <v>331</v>
      </c>
      <c r="E390" s="12" t="s">
        <v>49</v>
      </c>
      <c r="F390" s="13">
        <v>2</v>
      </c>
      <c r="G390" s="12">
        <v>4</v>
      </c>
      <c r="H390" s="12">
        <v>6</v>
      </c>
      <c r="I390" s="12">
        <v>23</v>
      </c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F390" s="12"/>
      <c r="AG390" s="12"/>
      <c r="AH390" s="12"/>
      <c r="AI390" s="12"/>
      <c r="AJ390" s="12"/>
      <c r="AK390" s="12"/>
      <c r="AL390" s="12"/>
      <c r="AM390" s="12"/>
      <c r="AN390" s="12"/>
      <c r="AO390" s="12"/>
      <c r="AP390" s="12"/>
      <c r="AQ390" s="12"/>
      <c r="AR390" s="12"/>
      <c r="AS390" s="12"/>
      <c r="AT390" s="12"/>
      <c r="AU390" s="12"/>
      <c r="AV390" s="12"/>
      <c r="AW390" s="12"/>
      <c r="AX390" s="12"/>
      <c r="AY390" s="12"/>
      <c r="AZ390" s="12"/>
      <c r="BA390" s="12"/>
    </row>
    <row r="391" spans="1:53" x14ac:dyDescent="0.25">
      <c r="A391" s="12">
        <v>2016</v>
      </c>
      <c r="B391" s="12" t="s">
        <v>209</v>
      </c>
      <c r="C391" s="12" t="s">
        <v>223</v>
      </c>
      <c r="D391" s="12" t="s">
        <v>332</v>
      </c>
      <c r="E391" s="12" t="s">
        <v>49</v>
      </c>
      <c r="F391" s="13">
        <v>2.7</v>
      </c>
      <c r="G391" s="12">
        <v>6</v>
      </c>
      <c r="H391" s="12">
        <v>6</v>
      </c>
      <c r="I391" s="12">
        <v>21</v>
      </c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F391" s="12"/>
      <c r="AG391" s="12"/>
      <c r="AH391" s="12"/>
      <c r="AI391" s="12"/>
      <c r="AJ391" s="12"/>
      <c r="AK391" s="12"/>
      <c r="AL391" s="12"/>
      <c r="AM391" s="12"/>
      <c r="AN391" s="12"/>
      <c r="AO391" s="12"/>
      <c r="AP391" s="12"/>
      <c r="AQ391" s="12"/>
      <c r="AR391" s="12"/>
      <c r="AS391" s="12"/>
      <c r="AT391" s="12"/>
      <c r="AU391" s="12"/>
      <c r="AV391" s="12"/>
      <c r="AW391" s="12"/>
      <c r="AX391" s="12"/>
      <c r="AY391" s="12"/>
      <c r="AZ391" s="12"/>
      <c r="BA391" s="12"/>
    </row>
    <row r="392" spans="1:53" x14ac:dyDescent="0.25">
      <c r="A392" s="12">
        <v>2016</v>
      </c>
      <c r="B392" s="12" t="s">
        <v>209</v>
      </c>
      <c r="C392" s="12" t="s">
        <v>223</v>
      </c>
      <c r="D392" s="12" t="s">
        <v>332</v>
      </c>
      <c r="E392" s="12" t="s">
        <v>49</v>
      </c>
      <c r="F392" s="13">
        <v>3.7</v>
      </c>
      <c r="G392" s="12">
        <v>6</v>
      </c>
      <c r="H392" s="12">
        <v>6</v>
      </c>
      <c r="I392" s="12">
        <v>20</v>
      </c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F392" s="12"/>
      <c r="AG392" s="12"/>
      <c r="AH392" s="12"/>
      <c r="AI392" s="12"/>
      <c r="AJ392" s="12"/>
      <c r="AK392" s="12"/>
      <c r="AL392" s="12"/>
      <c r="AM392" s="12"/>
      <c r="AN392" s="12"/>
      <c r="AO392" s="12"/>
      <c r="AP392" s="12"/>
      <c r="AQ392" s="12"/>
      <c r="AR392" s="12"/>
      <c r="AS392" s="12"/>
      <c r="AT392" s="12"/>
      <c r="AU392" s="12"/>
      <c r="AV392" s="12"/>
      <c r="AW392" s="12"/>
      <c r="AX392" s="12"/>
      <c r="AY392" s="12"/>
      <c r="AZ392" s="12"/>
      <c r="BA392" s="12"/>
    </row>
    <row r="393" spans="1:53" x14ac:dyDescent="0.25">
      <c r="A393" s="12">
        <v>2016</v>
      </c>
      <c r="B393" s="12" t="s">
        <v>47</v>
      </c>
      <c r="C393" s="12" t="s">
        <v>47</v>
      </c>
      <c r="D393" s="12" t="s">
        <v>333</v>
      </c>
      <c r="E393" s="12" t="s">
        <v>21</v>
      </c>
      <c r="F393" s="13">
        <v>2</v>
      </c>
      <c r="G393" s="12">
        <v>4</v>
      </c>
      <c r="H393" s="12">
        <v>6</v>
      </c>
      <c r="I393" s="12">
        <v>29</v>
      </c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F393" s="12"/>
      <c r="AG393" s="12"/>
      <c r="AH393" s="12"/>
      <c r="AI393" s="12"/>
      <c r="AJ393" s="12"/>
      <c r="AK393" s="12"/>
      <c r="AL393" s="12"/>
      <c r="AM393" s="12"/>
      <c r="AN393" s="12"/>
      <c r="AO393" s="12"/>
      <c r="AP393" s="12"/>
      <c r="AQ393" s="12"/>
      <c r="AR393" s="12"/>
      <c r="AS393" s="12"/>
      <c r="AT393" s="12"/>
      <c r="AU393" s="12"/>
      <c r="AV393" s="12"/>
      <c r="AW393" s="12"/>
      <c r="AX393" s="12"/>
      <c r="AY393" s="12"/>
      <c r="AZ393" s="12"/>
      <c r="BA393" s="12"/>
    </row>
    <row r="394" spans="1:53" x14ac:dyDescent="0.25">
      <c r="A394" s="12">
        <v>2016</v>
      </c>
      <c r="B394" s="12" t="s">
        <v>47</v>
      </c>
      <c r="C394" s="12" t="s">
        <v>47</v>
      </c>
      <c r="D394" s="12" t="s">
        <v>333</v>
      </c>
      <c r="E394" s="12" t="s">
        <v>49</v>
      </c>
      <c r="F394" s="13">
        <v>2.5</v>
      </c>
      <c r="G394" s="12">
        <v>4</v>
      </c>
      <c r="H394" s="12">
        <v>6</v>
      </c>
      <c r="I394" s="12">
        <v>29</v>
      </c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F394" s="12"/>
      <c r="AG394" s="12"/>
      <c r="AH394" s="12"/>
      <c r="AI394" s="12"/>
      <c r="AJ394" s="12"/>
      <c r="AK394" s="12"/>
      <c r="AL394" s="12"/>
      <c r="AM394" s="12"/>
      <c r="AN394" s="12"/>
      <c r="AO394" s="12"/>
      <c r="AP394" s="12"/>
      <c r="AQ394" s="12"/>
      <c r="AR394" s="12"/>
      <c r="AS394" s="12"/>
      <c r="AT394" s="12"/>
      <c r="AU394" s="12"/>
      <c r="AV394" s="12"/>
      <c r="AW394" s="12"/>
      <c r="AX394" s="12"/>
      <c r="AY394" s="12"/>
      <c r="AZ394" s="12"/>
      <c r="BA394" s="12"/>
    </row>
    <row r="395" spans="1:53" x14ac:dyDescent="0.25">
      <c r="A395" s="12">
        <v>2016</v>
      </c>
      <c r="B395" s="12" t="s">
        <v>334</v>
      </c>
      <c r="C395" s="12" t="s">
        <v>335</v>
      </c>
      <c r="D395" s="12" t="s">
        <v>336</v>
      </c>
      <c r="E395" s="12" t="s">
        <v>244</v>
      </c>
      <c r="F395" s="13">
        <v>2.4</v>
      </c>
      <c r="G395" s="12">
        <v>4</v>
      </c>
      <c r="H395" s="12">
        <v>6</v>
      </c>
      <c r="I395" s="12">
        <v>27</v>
      </c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F395" s="12"/>
      <c r="AG395" s="12"/>
      <c r="AH395" s="12"/>
      <c r="AI395" s="12"/>
      <c r="AJ395" s="12"/>
      <c r="AK395" s="12"/>
      <c r="AL395" s="12"/>
      <c r="AM395" s="12"/>
      <c r="AN395" s="12"/>
      <c r="AO395" s="12"/>
      <c r="AP395" s="12"/>
      <c r="AQ395" s="12"/>
      <c r="AR395" s="12"/>
      <c r="AS395" s="12"/>
      <c r="AT395" s="12"/>
      <c r="AU395" s="12"/>
      <c r="AV395" s="12"/>
      <c r="AW395" s="12"/>
      <c r="AX395" s="12"/>
      <c r="AY395" s="12"/>
      <c r="AZ395" s="12"/>
      <c r="BA395" s="12"/>
    </row>
    <row r="396" spans="1:53" x14ac:dyDescent="0.25">
      <c r="A396" s="12">
        <v>2016</v>
      </c>
      <c r="B396" s="12" t="s">
        <v>176</v>
      </c>
      <c r="C396" s="12" t="s">
        <v>177</v>
      </c>
      <c r="D396" s="12" t="s">
        <v>337</v>
      </c>
      <c r="E396" s="12" t="s">
        <v>20</v>
      </c>
      <c r="F396" s="13">
        <v>2</v>
      </c>
      <c r="G396" s="12">
        <v>4</v>
      </c>
      <c r="H396" s="12">
        <v>8</v>
      </c>
      <c r="I396" s="12">
        <v>24</v>
      </c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F396" s="12"/>
      <c r="AG396" s="12"/>
      <c r="AH396" s="12"/>
      <c r="AI396" s="12"/>
      <c r="AJ396" s="12"/>
      <c r="AK396" s="12"/>
      <c r="AL396" s="12"/>
      <c r="AM396" s="12"/>
      <c r="AN396" s="12"/>
      <c r="AO396" s="12"/>
      <c r="AP396" s="12"/>
      <c r="AQ396" s="12"/>
      <c r="AR396" s="12"/>
      <c r="AS396" s="12"/>
      <c r="AT396" s="12"/>
      <c r="AU396" s="12"/>
      <c r="AV396" s="12"/>
      <c r="AW396" s="12"/>
      <c r="AX396" s="12"/>
      <c r="AY396" s="12"/>
      <c r="AZ396" s="12"/>
      <c r="BA396" s="12"/>
    </row>
    <row r="397" spans="1:53" x14ac:dyDescent="0.25">
      <c r="A397" s="12">
        <v>2016</v>
      </c>
      <c r="B397" s="12" t="s">
        <v>176</v>
      </c>
      <c r="C397" s="12" t="s">
        <v>177</v>
      </c>
      <c r="D397" s="12" t="s">
        <v>337</v>
      </c>
      <c r="E397" s="12" t="s">
        <v>20</v>
      </c>
      <c r="F397" s="13">
        <v>2</v>
      </c>
      <c r="G397" s="12">
        <v>4</v>
      </c>
      <c r="H397" s="12">
        <v>8</v>
      </c>
      <c r="I397" s="12">
        <v>26</v>
      </c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F397" s="12"/>
      <c r="AG397" s="12"/>
      <c r="AH397" s="12"/>
      <c r="AI397" s="12"/>
      <c r="AJ397" s="12"/>
      <c r="AK397" s="12"/>
      <c r="AL397" s="12"/>
      <c r="AM397" s="12"/>
      <c r="AN397" s="12"/>
      <c r="AO397" s="12"/>
      <c r="AP397" s="12"/>
      <c r="AQ397" s="12"/>
      <c r="AR397" s="12"/>
      <c r="AS397" s="12"/>
      <c r="AT397" s="12"/>
      <c r="AU397" s="12"/>
      <c r="AV397" s="12"/>
      <c r="AW397" s="12"/>
      <c r="AX397" s="12"/>
      <c r="AY397" s="12"/>
      <c r="AZ397" s="12"/>
      <c r="BA397" s="12"/>
    </row>
    <row r="398" spans="1:53" x14ac:dyDescent="0.25">
      <c r="A398" s="12">
        <v>2016</v>
      </c>
      <c r="B398" s="12" t="s">
        <v>176</v>
      </c>
      <c r="C398" s="12" t="s">
        <v>177</v>
      </c>
      <c r="D398" s="12" t="s">
        <v>338</v>
      </c>
      <c r="E398" s="12" t="s">
        <v>20</v>
      </c>
      <c r="F398" s="13">
        <v>2</v>
      </c>
      <c r="G398" s="12">
        <v>4</v>
      </c>
      <c r="H398" s="12">
        <v>8</v>
      </c>
      <c r="I398" s="12">
        <v>26</v>
      </c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F398" s="12"/>
      <c r="AG398" s="12"/>
      <c r="AH398" s="12"/>
      <c r="AI398" s="12"/>
      <c r="AJ398" s="12"/>
      <c r="AK398" s="12"/>
      <c r="AL398" s="12"/>
      <c r="AM398" s="12"/>
      <c r="AN398" s="12"/>
      <c r="AO398" s="12"/>
      <c r="AP398" s="12"/>
      <c r="AQ398" s="12"/>
      <c r="AR398" s="12"/>
      <c r="AS398" s="12"/>
      <c r="AT398" s="12"/>
      <c r="AU398" s="12"/>
      <c r="AV398" s="12"/>
      <c r="AW398" s="12"/>
      <c r="AX398" s="12"/>
      <c r="AY398" s="12"/>
      <c r="AZ398" s="12"/>
      <c r="BA398" s="12"/>
    </row>
    <row r="399" spans="1:53" x14ac:dyDescent="0.25">
      <c r="A399" s="12">
        <v>2016</v>
      </c>
      <c r="B399" s="12" t="s">
        <v>136</v>
      </c>
      <c r="C399" s="12" t="s">
        <v>137</v>
      </c>
      <c r="D399" s="12" t="s">
        <v>339</v>
      </c>
      <c r="E399" s="12" t="s">
        <v>302</v>
      </c>
      <c r="F399" s="13">
        <v>3.5</v>
      </c>
      <c r="G399" s="12">
        <v>6</v>
      </c>
      <c r="H399" s="12">
        <v>9</v>
      </c>
      <c r="I399" s="12">
        <v>22</v>
      </c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F399" s="12"/>
      <c r="AG399" s="12"/>
      <c r="AH399" s="12"/>
      <c r="AI399" s="12"/>
      <c r="AJ399" s="12"/>
      <c r="AK399" s="12"/>
      <c r="AL399" s="12"/>
      <c r="AM399" s="12"/>
      <c r="AN399" s="12"/>
      <c r="AO399" s="12"/>
      <c r="AP399" s="12"/>
      <c r="AQ399" s="12"/>
      <c r="AR399" s="12"/>
      <c r="AS399" s="12"/>
      <c r="AT399" s="12"/>
      <c r="AU399" s="12"/>
      <c r="AV399" s="12"/>
      <c r="AW399" s="12"/>
      <c r="AX399" s="12"/>
      <c r="AY399" s="12"/>
      <c r="AZ399" s="12"/>
      <c r="BA399" s="12"/>
    </row>
    <row r="400" spans="1:53" s="15" customFormat="1" x14ac:dyDescent="0.25">
      <c r="A400" s="12">
        <v>2016</v>
      </c>
      <c r="B400" s="12" t="s">
        <v>136</v>
      </c>
      <c r="C400" s="12" t="s">
        <v>137</v>
      </c>
      <c r="D400" s="12" t="s">
        <v>339</v>
      </c>
      <c r="E400" s="12" t="s">
        <v>302</v>
      </c>
      <c r="F400" s="13">
        <v>3.5</v>
      </c>
      <c r="G400" s="12">
        <v>6</v>
      </c>
      <c r="H400" s="12">
        <v>9</v>
      </c>
      <c r="I400" s="12">
        <v>21</v>
      </c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F400" s="12"/>
      <c r="AG400" s="12"/>
      <c r="AH400" s="12"/>
      <c r="AI400" s="12"/>
      <c r="AJ400" s="12"/>
      <c r="AK400" s="12"/>
      <c r="AL400" s="12"/>
      <c r="AM400" s="12"/>
      <c r="AN400" s="12"/>
      <c r="AO400" s="12"/>
      <c r="AP400" s="12"/>
      <c r="AQ400" s="12"/>
      <c r="AR400" s="12"/>
      <c r="AS400" s="12"/>
      <c r="AT400" s="12"/>
      <c r="AU400" s="12"/>
      <c r="AV400" s="12"/>
      <c r="AW400" s="12"/>
      <c r="AX400" s="12"/>
      <c r="AY400" s="12"/>
      <c r="AZ400" s="12"/>
      <c r="BA400" s="12"/>
    </row>
    <row r="401" spans="1:53" s="15" customFormat="1" x14ac:dyDescent="0.25">
      <c r="A401" s="12">
        <v>2016</v>
      </c>
      <c r="B401" s="12" t="s">
        <v>136</v>
      </c>
      <c r="C401" s="12" t="s">
        <v>137</v>
      </c>
      <c r="D401" s="12" t="s">
        <v>340</v>
      </c>
      <c r="E401" s="12" t="s">
        <v>49</v>
      </c>
      <c r="F401" s="13">
        <v>3.5</v>
      </c>
      <c r="G401" s="12">
        <v>6</v>
      </c>
      <c r="H401" s="12">
        <v>6</v>
      </c>
      <c r="I401" s="12">
        <v>22</v>
      </c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F401" s="12"/>
      <c r="AG401" s="12"/>
      <c r="AH401" s="12"/>
      <c r="AI401" s="12"/>
      <c r="AJ401" s="12"/>
      <c r="AK401" s="12"/>
      <c r="AL401" s="12"/>
      <c r="AM401" s="12"/>
      <c r="AN401" s="12"/>
      <c r="AO401" s="12"/>
      <c r="AP401" s="12"/>
      <c r="AQ401" s="12"/>
      <c r="AR401" s="12"/>
      <c r="AS401" s="12"/>
      <c r="AT401" s="12"/>
      <c r="AU401" s="12"/>
      <c r="AV401" s="12"/>
      <c r="AW401" s="12"/>
      <c r="AX401" s="12"/>
      <c r="AY401" s="12"/>
      <c r="AZ401" s="12"/>
      <c r="BA401" s="12"/>
    </row>
    <row r="402" spans="1:53" x14ac:dyDescent="0.25">
      <c r="A402" s="12">
        <v>2016</v>
      </c>
      <c r="B402" s="12" t="s">
        <v>14</v>
      </c>
      <c r="C402" s="12" t="s">
        <v>15</v>
      </c>
      <c r="D402" s="12" t="s">
        <v>341</v>
      </c>
      <c r="E402" s="12" t="s">
        <v>20</v>
      </c>
      <c r="F402" s="13">
        <v>2</v>
      </c>
      <c r="G402" s="12">
        <v>4</v>
      </c>
      <c r="H402" s="12">
        <v>8</v>
      </c>
      <c r="I402" s="12">
        <v>23</v>
      </c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F402" s="12"/>
      <c r="AG402" s="12"/>
      <c r="AH402" s="12"/>
      <c r="AI402" s="12"/>
      <c r="AJ402" s="12"/>
      <c r="AK402" s="12"/>
      <c r="AL402" s="12"/>
      <c r="AM402" s="12"/>
      <c r="AN402" s="12"/>
      <c r="AO402" s="12"/>
      <c r="AP402" s="12"/>
      <c r="AQ402" s="12"/>
      <c r="AR402" s="12"/>
      <c r="AS402" s="12"/>
      <c r="AT402" s="12"/>
      <c r="AU402" s="12"/>
      <c r="AV402" s="12"/>
      <c r="AW402" s="12"/>
      <c r="AX402" s="12"/>
      <c r="AY402" s="12"/>
      <c r="AZ402" s="12"/>
      <c r="BA402" s="12"/>
    </row>
    <row r="403" spans="1:53" x14ac:dyDescent="0.25">
      <c r="A403" s="12">
        <v>2016</v>
      </c>
      <c r="B403" s="12" t="s">
        <v>14</v>
      </c>
      <c r="C403" s="12" t="s">
        <v>15</v>
      </c>
      <c r="D403" s="12" t="s">
        <v>341</v>
      </c>
      <c r="E403" s="12" t="s">
        <v>20</v>
      </c>
      <c r="F403" s="13">
        <v>3</v>
      </c>
      <c r="G403" s="12">
        <v>6</v>
      </c>
      <c r="H403" s="12">
        <v>8</v>
      </c>
      <c r="I403" s="12">
        <v>27</v>
      </c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F403" s="12"/>
      <c r="AG403" s="12"/>
      <c r="AH403" s="12"/>
      <c r="AI403" s="12"/>
      <c r="AJ403" s="12"/>
      <c r="AK403" s="12"/>
      <c r="AL403" s="12"/>
      <c r="AM403" s="12"/>
      <c r="AN403" s="12"/>
      <c r="AO403" s="12"/>
      <c r="AP403" s="12"/>
      <c r="AQ403" s="12"/>
      <c r="AR403" s="12"/>
      <c r="AS403" s="12"/>
      <c r="AT403" s="12"/>
      <c r="AU403" s="12"/>
      <c r="AV403" s="12"/>
      <c r="AW403" s="12"/>
      <c r="AX403" s="12"/>
      <c r="AY403" s="12"/>
      <c r="AZ403" s="12"/>
      <c r="BA403" s="12"/>
    </row>
    <row r="404" spans="1:53" x14ac:dyDescent="0.25">
      <c r="A404" s="12">
        <v>2016</v>
      </c>
      <c r="B404" s="12" t="s">
        <v>14</v>
      </c>
      <c r="C404" s="12" t="s">
        <v>15</v>
      </c>
      <c r="D404" s="12" t="s">
        <v>341</v>
      </c>
      <c r="E404" s="12" t="s">
        <v>20</v>
      </c>
      <c r="F404" s="13">
        <v>3</v>
      </c>
      <c r="G404" s="12">
        <v>6</v>
      </c>
      <c r="H404" s="12">
        <v>8</v>
      </c>
      <c r="I404" s="12">
        <v>21</v>
      </c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F404" s="12"/>
      <c r="AG404" s="12"/>
      <c r="AH404" s="12"/>
      <c r="AI404" s="12"/>
      <c r="AJ404" s="12"/>
      <c r="AK404" s="12"/>
      <c r="AL404" s="12"/>
      <c r="AM404" s="12"/>
      <c r="AN404" s="12"/>
      <c r="AO404" s="12"/>
      <c r="AP404" s="12"/>
      <c r="AQ404" s="12"/>
      <c r="AR404" s="12"/>
      <c r="AS404" s="12"/>
      <c r="AT404" s="12"/>
      <c r="AU404" s="12"/>
      <c r="AV404" s="12"/>
      <c r="AW404" s="12"/>
      <c r="AX404" s="12"/>
      <c r="AY404" s="12"/>
      <c r="AZ404" s="12"/>
      <c r="BA404" s="12"/>
    </row>
    <row r="405" spans="1:53" x14ac:dyDescent="0.25">
      <c r="A405" s="12">
        <v>2016</v>
      </c>
      <c r="B405" s="12" t="s">
        <v>14</v>
      </c>
      <c r="C405" s="12" t="s">
        <v>15</v>
      </c>
      <c r="D405" s="12" t="s">
        <v>342</v>
      </c>
      <c r="E405" s="12" t="s">
        <v>20</v>
      </c>
      <c r="F405" s="13">
        <v>2</v>
      </c>
      <c r="G405" s="12">
        <v>4</v>
      </c>
      <c r="H405" s="12">
        <v>8</v>
      </c>
      <c r="I405" s="12">
        <v>26</v>
      </c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F405" s="12"/>
      <c r="AG405" s="12"/>
      <c r="AH405" s="12"/>
      <c r="AI405" s="12"/>
      <c r="AJ405" s="12"/>
      <c r="AK405" s="12"/>
      <c r="AL405" s="12"/>
      <c r="AM405" s="12"/>
      <c r="AN405" s="12"/>
      <c r="AO405" s="12"/>
      <c r="AP405" s="12"/>
      <c r="AQ405" s="12"/>
      <c r="AR405" s="12"/>
      <c r="AS405" s="12"/>
      <c r="AT405" s="12"/>
      <c r="AU405" s="12"/>
      <c r="AV405" s="12"/>
      <c r="AW405" s="12"/>
      <c r="AX405" s="12"/>
      <c r="AY405" s="12"/>
      <c r="AZ405" s="12"/>
      <c r="BA405" s="12"/>
    </row>
    <row r="406" spans="1:53" x14ac:dyDescent="0.25">
      <c r="A406" s="12">
        <v>2016</v>
      </c>
      <c r="B406" s="12" t="s">
        <v>14</v>
      </c>
      <c r="C406" s="12" t="s">
        <v>15</v>
      </c>
      <c r="D406" s="12" t="s">
        <v>343</v>
      </c>
      <c r="E406" s="12" t="s">
        <v>20</v>
      </c>
      <c r="F406" s="13">
        <v>3</v>
      </c>
      <c r="G406" s="12">
        <v>6</v>
      </c>
      <c r="H406" s="12">
        <v>8</v>
      </c>
      <c r="I406" s="12">
        <v>19</v>
      </c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F406" s="12"/>
      <c r="AG406" s="12"/>
      <c r="AH406" s="12"/>
      <c r="AI406" s="12"/>
      <c r="AJ406" s="12"/>
      <c r="AK406" s="12"/>
      <c r="AL406" s="12"/>
      <c r="AM406" s="12"/>
      <c r="AN406" s="12"/>
      <c r="AO406" s="12"/>
      <c r="AP406" s="12"/>
      <c r="AQ406" s="12"/>
      <c r="AR406" s="12"/>
      <c r="AS406" s="12"/>
      <c r="AT406" s="12"/>
      <c r="AU406" s="12"/>
      <c r="AV406" s="12"/>
      <c r="AW406" s="12"/>
      <c r="AX406" s="12"/>
      <c r="AY406" s="12"/>
      <c r="AZ406" s="12"/>
      <c r="BA406" s="12"/>
    </row>
    <row r="407" spans="1:53" x14ac:dyDescent="0.25">
      <c r="A407" s="12">
        <v>2016</v>
      </c>
      <c r="B407" s="12" t="s">
        <v>18</v>
      </c>
      <c r="C407" s="12" t="s">
        <v>18</v>
      </c>
      <c r="D407" s="12" t="s">
        <v>344</v>
      </c>
      <c r="E407" s="12" t="s">
        <v>20</v>
      </c>
      <c r="F407" s="13">
        <v>2</v>
      </c>
      <c r="G407" s="12">
        <v>4</v>
      </c>
      <c r="H407" s="12">
        <v>8</v>
      </c>
      <c r="I407" s="12">
        <v>30</v>
      </c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F407" s="12"/>
      <c r="AG407" s="12"/>
      <c r="AH407" s="12"/>
      <c r="AI407" s="12"/>
      <c r="AJ407" s="12"/>
      <c r="AK407" s="12"/>
      <c r="AL407" s="12"/>
      <c r="AM407" s="12"/>
      <c r="AN407" s="12"/>
      <c r="AO407" s="12"/>
      <c r="AP407" s="12"/>
      <c r="AQ407" s="12"/>
      <c r="AR407" s="12"/>
      <c r="AS407" s="12"/>
      <c r="AT407" s="12"/>
      <c r="AU407" s="12"/>
      <c r="AV407" s="12"/>
      <c r="AW407" s="12"/>
      <c r="AX407" s="12"/>
      <c r="AY407" s="12"/>
      <c r="AZ407" s="12"/>
      <c r="BA407" s="12"/>
    </row>
    <row r="408" spans="1:53" x14ac:dyDescent="0.25">
      <c r="A408" s="12">
        <v>2016</v>
      </c>
      <c r="B408" s="12" t="s">
        <v>18</v>
      </c>
      <c r="C408" s="12" t="s">
        <v>18</v>
      </c>
      <c r="D408" s="12" t="s">
        <v>345</v>
      </c>
      <c r="E408" s="12" t="s">
        <v>20</v>
      </c>
      <c r="F408" s="13">
        <v>2</v>
      </c>
      <c r="G408" s="12">
        <v>4</v>
      </c>
      <c r="H408" s="12">
        <v>8</v>
      </c>
      <c r="I408" s="12">
        <v>24</v>
      </c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F408" s="12"/>
      <c r="AG408" s="12"/>
      <c r="AH408" s="12"/>
      <c r="AI408" s="12"/>
      <c r="AJ408" s="12"/>
      <c r="AK408" s="12"/>
      <c r="AL408" s="12"/>
      <c r="AM408" s="12"/>
      <c r="AN408" s="12"/>
      <c r="AO408" s="12"/>
      <c r="AP408" s="12"/>
      <c r="AQ408" s="12"/>
      <c r="AR408" s="12"/>
      <c r="AS408" s="12"/>
      <c r="AT408" s="12"/>
      <c r="AU408" s="12"/>
      <c r="AV408" s="12"/>
      <c r="AW408" s="12"/>
      <c r="AX408" s="12"/>
      <c r="AY408" s="12"/>
      <c r="AZ408" s="12"/>
      <c r="BA408" s="12"/>
    </row>
    <row r="409" spans="1:53" x14ac:dyDescent="0.25">
      <c r="A409" s="12">
        <v>2016</v>
      </c>
      <c r="B409" s="12" t="s">
        <v>18</v>
      </c>
      <c r="C409" s="12" t="s">
        <v>18</v>
      </c>
      <c r="D409" s="12" t="s">
        <v>346</v>
      </c>
      <c r="E409" s="12" t="s">
        <v>20</v>
      </c>
      <c r="F409" s="13">
        <v>3</v>
      </c>
      <c r="G409" s="12">
        <v>6</v>
      </c>
      <c r="H409" s="12">
        <v>8</v>
      </c>
      <c r="I409" s="12">
        <v>22</v>
      </c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F409" s="12"/>
      <c r="AG409" s="12"/>
      <c r="AH409" s="12"/>
      <c r="AI409" s="12"/>
      <c r="AJ409" s="12"/>
      <c r="AK409" s="12"/>
      <c r="AL409" s="12"/>
      <c r="AM409" s="12"/>
      <c r="AN409" s="12"/>
      <c r="AO409" s="12"/>
      <c r="AP409" s="12"/>
      <c r="AQ409" s="12"/>
      <c r="AR409" s="12"/>
      <c r="AS409" s="12"/>
      <c r="AT409" s="12"/>
      <c r="AU409" s="12"/>
      <c r="AV409" s="12"/>
      <c r="AW409" s="12"/>
      <c r="AX409" s="12"/>
      <c r="AY409" s="12"/>
      <c r="AZ409" s="12"/>
      <c r="BA409" s="12"/>
    </row>
    <row r="410" spans="1:53" x14ac:dyDescent="0.25">
      <c r="A410" s="12">
        <v>2016</v>
      </c>
      <c r="B410" s="12" t="s">
        <v>18</v>
      </c>
      <c r="C410" s="12" t="s">
        <v>18</v>
      </c>
      <c r="D410" s="12" t="s">
        <v>347</v>
      </c>
      <c r="E410" s="12" t="s">
        <v>20</v>
      </c>
      <c r="F410" s="13">
        <v>2</v>
      </c>
      <c r="G410" s="12">
        <v>4</v>
      </c>
      <c r="H410" s="12">
        <v>8</v>
      </c>
      <c r="I410" s="12">
        <v>23</v>
      </c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F410" s="12"/>
      <c r="AG410" s="12"/>
      <c r="AH410" s="12"/>
      <c r="AI410" s="12"/>
      <c r="AJ410" s="12"/>
      <c r="AK410" s="12"/>
      <c r="AL410" s="12"/>
      <c r="AM410" s="12"/>
      <c r="AN410" s="12"/>
      <c r="AO410" s="12"/>
      <c r="AP410" s="12"/>
      <c r="AQ410" s="12"/>
      <c r="AR410" s="12"/>
      <c r="AS410" s="12"/>
      <c r="AT410" s="12"/>
      <c r="AU410" s="12"/>
      <c r="AV410" s="12"/>
      <c r="AW410" s="12"/>
      <c r="AX410" s="12"/>
      <c r="AY410" s="12"/>
      <c r="AZ410" s="12"/>
      <c r="BA410" s="12"/>
    </row>
    <row r="411" spans="1:53" x14ac:dyDescent="0.25">
      <c r="A411" s="12">
        <v>2016</v>
      </c>
      <c r="B411" s="12" t="s">
        <v>18</v>
      </c>
      <c r="C411" s="12" t="s">
        <v>18</v>
      </c>
      <c r="D411" s="12" t="s">
        <v>348</v>
      </c>
      <c r="E411" s="12" t="s">
        <v>20</v>
      </c>
      <c r="F411" s="13">
        <v>3</v>
      </c>
      <c r="G411" s="12">
        <v>6</v>
      </c>
      <c r="H411" s="12">
        <v>8</v>
      </c>
      <c r="I411" s="12">
        <v>22</v>
      </c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F411" s="12"/>
      <c r="AG411" s="12"/>
      <c r="AH411" s="12"/>
      <c r="AI411" s="12"/>
      <c r="AJ411" s="12"/>
      <c r="AK411" s="12"/>
      <c r="AL411" s="12"/>
      <c r="AM411" s="12"/>
      <c r="AN411" s="12"/>
      <c r="AO411" s="12"/>
      <c r="AP411" s="12"/>
      <c r="AQ411" s="12"/>
      <c r="AR411" s="12"/>
      <c r="AS411" s="12"/>
      <c r="AT411" s="12"/>
      <c r="AU411" s="12"/>
      <c r="AV411" s="12"/>
      <c r="AW411" s="12"/>
      <c r="AX411" s="12"/>
      <c r="AY411" s="12"/>
      <c r="AZ411" s="12"/>
      <c r="BA411" s="12"/>
    </row>
    <row r="412" spans="1:53" x14ac:dyDescent="0.25">
      <c r="A412" s="12">
        <v>2016</v>
      </c>
      <c r="B412" s="12" t="s">
        <v>25</v>
      </c>
      <c r="C412" s="12" t="s">
        <v>26</v>
      </c>
      <c r="D412" s="12" t="s">
        <v>349</v>
      </c>
      <c r="E412" s="12" t="s">
        <v>125</v>
      </c>
      <c r="F412" s="13">
        <v>2.4</v>
      </c>
      <c r="G412" s="12">
        <v>4</v>
      </c>
      <c r="H412" s="12">
        <v>6</v>
      </c>
      <c r="I412" s="12">
        <v>23</v>
      </c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F412" s="12"/>
      <c r="AG412" s="12"/>
      <c r="AH412" s="12"/>
      <c r="AI412" s="12"/>
      <c r="AJ412" s="12"/>
      <c r="AK412" s="12"/>
      <c r="AL412" s="12"/>
      <c r="AM412" s="12"/>
      <c r="AN412" s="12"/>
      <c r="AO412" s="12"/>
      <c r="AP412" s="12"/>
      <c r="AQ412" s="12"/>
      <c r="AR412" s="12"/>
      <c r="AS412" s="12"/>
      <c r="AT412" s="12"/>
      <c r="AU412" s="12"/>
      <c r="AV412" s="12"/>
      <c r="AW412" s="12"/>
      <c r="AX412" s="12"/>
      <c r="AY412" s="12"/>
      <c r="AZ412" s="12"/>
      <c r="BA412" s="12"/>
    </row>
    <row r="413" spans="1:53" x14ac:dyDescent="0.25">
      <c r="A413" s="12">
        <v>2016</v>
      </c>
      <c r="B413" s="12" t="s">
        <v>25</v>
      </c>
      <c r="C413" s="12" t="s">
        <v>26</v>
      </c>
      <c r="D413" s="12" t="s">
        <v>349</v>
      </c>
      <c r="E413" s="12" t="s">
        <v>125</v>
      </c>
      <c r="F413" s="13">
        <v>2.4</v>
      </c>
      <c r="G413" s="12">
        <v>4</v>
      </c>
      <c r="H413" s="12">
        <v>6</v>
      </c>
      <c r="I413" s="12">
        <v>23</v>
      </c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F413" s="12"/>
      <c r="AG413" s="12"/>
      <c r="AH413" s="12"/>
      <c r="AI413" s="12"/>
      <c r="AJ413" s="12"/>
      <c r="AK413" s="12"/>
      <c r="AL413" s="12"/>
      <c r="AM413" s="12"/>
      <c r="AN413" s="12"/>
      <c r="AO413" s="12"/>
      <c r="AP413" s="12"/>
      <c r="AQ413" s="12"/>
      <c r="AR413" s="12"/>
      <c r="AS413" s="12"/>
      <c r="AT413" s="12"/>
      <c r="AU413" s="12"/>
      <c r="AV413" s="12"/>
      <c r="AW413" s="12"/>
      <c r="AX413" s="12"/>
      <c r="AY413" s="12"/>
      <c r="AZ413" s="12"/>
      <c r="BA413" s="12"/>
    </row>
    <row r="414" spans="1:53" x14ac:dyDescent="0.25">
      <c r="A414" s="12">
        <v>2016</v>
      </c>
      <c r="B414" s="12" t="s">
        <v>25</v>
      </c>
      <c r="C414" s="12" t="s">
        <v>26</v>
      </c>
      <c r="D414" s="12" t="s">
        <v>349</v>
      </c>
      <c r="E414" s="12" t="s">
        <v>125</v>
      </c>
      <c r="F414" s="13">
        <v>3.6</v>
      </c>
      <c r="G414" s="12">
        <v>6</v>
      </c>
      <c r="H414" s="12">
        <v>6</v>
      </c>
      <c r="I414" s="12">
        <v>18</v>
      </c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F414" s="12"/>
      <c r="AG414" s="12"/>
      <c r="AH414" s="12"/>
      <c r="AI414" s="12"/>
      <c r="AJ414" s="12"/>
      <c r="AK414" s="12"/>
      <c r="AL414" s="12"/>
      <c r="AM414" s="12"/>
      <c r="AN414" s="12"/>
      <c r="AO414" s="12"/>
      <c r="AP414" s="12"/>
      <c r="AQ414" s="12"/>
      <c r="AR414" s="12"/>
      <c r="AS414" s="12"/>
      <c r="AT414" s="12"/>
      <c r="AU414" s="12"/>
      <c r="AV414" s="12"/>
      <c r="AW414" s="12"/>
      <c r="AX414" s="12"/>
      <c r="AY414" s="12"/>
      <c r="AZ414" s="12"/>
      <c r="BA414" s="12"/>
    </row>
    <row r="415" spans="1:53" x14ac:dyDescent="0.25">
      <c r="A415" s="12">
        <v>2016</v>
      </c>
      <c r="B415" s="12" t="s">
        <v>204</v>
      </c>
      <c r="C415" s="12" t="s">
        <v>205</v>
      </c>
      <c r="D415" s="12" t="s">
        <v>350</v>
      </c>
      <c r="E415" s="12" t="s">
        <v>125</v>
      </c>
      <c r="F415" s="13">
        <v>3.6</v>
      </c>
      <c r="G415" s="12">
        <v>6</v>
      </c>
      <c r="H415" s="12">
        <v>6</v>
      </c>
      <c r="I415" s="12">
        <v>19</v>
      </c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F415" s="12"/>
      <c r="AG415" s="12"/>
      <c r="AH415" s="12"/>
      <c r="AI415" s="12"/>
      <c r="AJ415" s="12"/>
      <c r="AK415" s="12"/>
      <c r="AL415" s="12"/>
      <c r="AM415" s="12"/>
      <c r="AN415" s="12"/>
      <c r="AO415" s="12"/>
      <c r="AP415" s="12"/>
      <c r="AQ415" s="12"/>
      <c r="AR415" s="12"/>
      <c r="AS415" s="12"/>
      <c r="AT415" s="12"/>
      <c r="AU415" s="12"/>
      <c r="AV415" s="12"/>
      <c r="AW415" s="12"/>
      <c r="AX415" s="12"/>
      <c r="AY415" s="12"/>
      <c r="AZ415" s="12"/>
      <c r="BA415" s="12"/>
    </row>
    <row r="416" spans="1:53" x14ac:dyDescent="0.25">
      <c r="A416" s="12">
        <v>2016</v>
      </c>
      <c r="B416" s="12" t="s">
        <v>204</v>
      </c>
      <c r="C416" s="12" t="s">
        <v>309</v>
      </c>
      <c r="D416" s="12" t="s">
        <v>351</v>
      </c>
      <c r="E416" s="12" t="s">
        <v>294</v>
      </c>
      <c r="F416" s="13">
        <v>2.4</v>
      </c>
      <c r="G416" s="12">
        <v>4</v>
      </c>
      <c r="H416" s="12">
        <v>9</v>
      </c>
      <c r="I416" s="12">
        <v>24</v>
      </c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F416" s="12"/>
      <c r="AG416" s="12"/>
      <c r="AH416" s="12"/>
      <c r="AI416" s="12"/>
      <c r="AJ416" s="12"/>
      <c r="AK416" s="12"/>
      <c r="AL416" s="12"/>
      <c r="AM416" s="12"/>
      <c r="AN416" s="12"/>
      <c r="AO416" s="12"/>
      <c r="AP416" s="12"/>
      <c r="AQ416" s="12"/>
      <c r="AR416" s="12"/>
      <c r="AS416" s="12"/>
      <c r="AT416" s="12"/>
      <c r="AU416" s="12"/>
      <c r="AV416" s="12"/>
      <c r="AW416" s="12"/>
      <c r="AX416" s="12"/>
      <c r="AY416" s="12"/>
      <c r="AZ416" s="12"/>
      <c r="BA416" s="12"/>
    </row>
    <row r="417" spans="1:53" x14ac:dyDescent="0.25">
      <c r="A417" s="12">
        <v>2016</v>
      </c>
      <c r="B417" s="12" t="s">
        <v>209</v>
      </c>
      <c r="C417" s="12" t="s">
        <v>210</v>
      </c>
      <c r="D417" s="12" t="s">
        <v>352</v>
      </c>
      <c r="E417" s="12" t="s">
        <v>49</v>
      </c>
      <c r="F417" s="13">
        <v>1.6</v>
      </c>
      <c r="G417" s="12">
        <v>4</v>
      </c>
      <c r="H417" s="12">
        <v>6</v>
      </c>
      <c r="I417" s="12">
        <v>25</v>
      </c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F417" s="12"/>
      <c r="AG417" s="12"/>
      <c r="AH417" s="12"/>
      <c r="AI417" s="12"/>
      <c r="AJ417" s="12"/>
      <c r="AK417" s="12"/>
      <c r="AL417" s="12"/>
      <c r="AM417" s="12"/>
      <c r="AN417" s="12"/>
      <c r="AO417" s="12"/>
      <c r="AP417" s="12"/>
      <c r="AQ417" s="12"/>
      <c r="AR417" s="12"/>
      <c r="AS417" s="12"/>
      <c r="AT417" s="12"/>
      <c r="AU417" s="12"/>
      <c r="AV417" s="12"/>
      <c r="AW417" s="12"/>
      <c r="AX417" s="12"/>
      <c r="AY417" s="12"/>
      <c r="AZ417" s="12"/>
      <c r="BA417" s="12"/>
    </row>
    <row r="418" spans="1:53" x14ac:dyDescent="0.25">
      <c r="A418" s="12">
        <v>2016</v>
      </c>
      <c r="B418" s="12" t="s">
        <v>209</v>
      </c>
      <c r="C418" s="12" t="s">
        <v>210</v>
      </c>
      <c r="D418" s="12" t="s">
        <v>352</v>
      </c>
      <c r="E418" s="12" t="s">
        <v>49</v>
      </c>
      <c r="F418" s="13">
        <v>2</v>
      </c>
      <c r="G418" s="12">
        <v>4</v>
      </c>
      <c r="H418" s="12">
        <v>6</v>
      </c>
      <c r="I418" s="12">
        <v>23</v>
      </c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F418" s="12"/>
      <c r="AG418" s="12"/>
      <c r="AH418" s="12"/>
      <c r="AI418" s="12"/>
      <c r="AJ418" s="12"/>
      <c r="AK418" s="12"/>
      <c r="AL418" s="12"/>
      <c r="AM418" s="12"/>
      <c r="AN418" s="12"/>
      <c r="AO418" s="12"/>
      <c r="AP418" s="12"/>
      <c r="AQ418" s="12"/>
      <c r="AR418" s="12"/>
      <c r="AS418" s="12"/>
      <c r="AT418" s="12"/>
      <c r="AU418" s="12"/>
      <c r="AV418" s="12"/>
      <c r="AW418" s="12"/>
      <c r="AX418" s="12"/>
      <c r="AY418" s="12"/>
      <c r="AZ418" s="12"/>
      <c r="BA418" s="12"/>
    </row>
    <row r="419" spans="1:53" x14ac:dyDescent="0.25">
      <c r="A419" s="12">
        <v>2016</v>
      </c>
      <c r="B419" s="12" t="s">
        <v>25</v>
      </c>
      <c r="C419" s="12" t="s">
        <v>312</v>
      </c>
      <c r="D419" s="12" t="s">
        <v>353</v>
      </c>
      <c r="E419" s="12" t="s">
        <v>125</v>
      </c>
      <c r="F419" s="13">
        <v>2.4</v>
      </c>
      <c r="G419" s="12">
        <v>4</v>
      </c>
      <c r="H419" s="12">
        <v>6</v>
      </c>
      <c r="I419" s="12">
        <v>23</v>
      </c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F419" s="12"/>
      <c r="AG419" s="12"/>
      <c r="AH419" s="12"/>
      <c r="AI419" s="12"/>
      <c r="AJ419" s="12"/>
      <c r="AK419" s="12"/>
      <c r="AL419" s="12"/>
      <c r="AM419" s="12"/>
      <c r="AN419" s="12"/>
      <c r="AO419" s="12"/>
      <c r="AP419" s="12"/>
      <c r="AQ419" s="12"/>
      <c r="AR419" s="12"/>
      <c r="AS419" s="12"/>
      <c r="AT419" s="12"/>
      <c r="AU419" s="12"/>
      <c r="AV419" s="12"/>
      <c r="AW419" s="12"/>
      <c r="AX419" s="12"/>
      <c r="AY419" s="12"/>
      <c r="AZ419" s="12"/>
      <c r="BA419" s="12"/>
    </row>
    <row r="420" spans="1:53" x14ac:dyDescent="0.25">
      <c r="A420" s="12">
        <v>2016</v>
      </c>
      <c r="B420" s="12" t="s">
        <v>25</v>
      </c>
      <c r="C420" s="12" t="s">
        <v>312</v>
      </c>
      <c r="D420" s="12" t="s">
        <v>353</v>
      </c>
      <c r="E420" s="12" t="s">
        <v>125</v>
      </c>
      <c r="F420" s="13">
        <v>3.6</v>
      </c>
      <c r="G420" s="12">
        <v>6</v>
      </c>
      <c r="H420" s="12">
        <v>6</v>
      </c>
      <c r="I420" s="12">
        <v>18</v>
      </c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F420" s="12"/>
      <c r="AG420" s="12"/>
      <c r="AH420" s="12"/>
      <c r="AI420" s="12"/>
      <c r="AJ420" s="12"/>
      <c r="AK420" s="12"/>
      <c r="AL420" s="12"/>
      <c r="AM420" s="12"/>
      <c r="AN420" s="12"/>
      <c r="AO420" s="12"/>
      <c r="AP420" s="12"/>
      <c r="AQ420" s="12"/>
      <c r="AR420" s="12"/>
      <c r="AS420" s="12"/>
      <c r="AT420" s="12"/>
      <c r="AU420" s="12"/>
      <c r="AV420" s="12"/>
      <c r="AW420" s="12"/>
      <c r="AX420" s="12"/>
      <c r="AY420" s="12"/>
      <c r="AZ420" s="12"/>
      <c r="BA420" s="12"/>
    </row>
    <row r="421" spans="1:53" s="15" customFormat="1" x14ac:dyDescent="0.25">
      <c r="A421" s="12">
        <v>2016</v>
      </c>
      <c r="B421" s="12" t="s">
        <v>136</v>
      </c>
      <c r="C421" s="12" t="s">
        <v>136</v>
      </c>
      <c r="D421" s="12" t="s">
        <v>354</v>
      </c>
      <c r="E421" s="12" t="s">
        <v>214</v>
      </c>
      <c r="F421" s="13">
        <v>1.8</v>
      </c>
      <c r="G421" s="12">
        <v>4</v>
      </c>
      <c r="H421" s="12">
        <v>1</v>
      </c>
      <c r="I421" s="12">
        <v>29</v>
      </c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F421" s="12"/>
      <c r="AG421" s="12"/>
      <c r="AH421" s="12"/>
      <c r="AI421" s="12"/>
      <c r="AJ421" s="12"/>
      <c r="AK421" s="12"/>
      <c r="AL421" s="12"/>
      <c r="AM421" s="12"/>
      <c r="AN421" s="12"/>
      <c r="AO421" s="12"/>
      <c r="AP421" s="12"/>
      <c r="AQ421" s="12"/>
      <c r="AR421" s="12"/>
      <c r="AS421" s="12"/>
      <c r="AT421" s="12"/>
      <c r="AU421" s="12"/>
      <c r="AV421" s="12"/>
      <c r="AW421" s="12"/>
      <c r="AX421" s="12"/>
      <c r="AY421" s="12"/>
      <c r="AZ421" s="12"/>
      <c r="BA421" s="12"/>
    </row>
    <row r="422" spans="1:53" s="15" customFormat="1" x14ac:dyDescent="0.25">
      <c r="A422" s="12">
        <v>2016</v>
      </c>
      <c r="B422" s="12" t="s">
        <v>136</v>
      </c>
      <c r="C422" s="12" t="s">
        <v>136</v>
      </c>
      <c r="D422" s="12" t="s">
        <v>354</v>
      </c>
      <c r="E422" s="12" t="s">
        <v>242</v>
      </c>
      <c r="F422" s="13">
        <v>1.8</v>
      </c>
      <c r="G422" s="12">
        <v>4</v>
      </c>
      <c r="H422" s="12">
        <v>7</v>
      </c>
      <c r="I422" s="12">
        <v>29</v>
      </c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F422" s="12"/>
      <c r="AG422" s="12"/>
      <c r="AH422" s="12"/>
      <c r="AI422" s="12"/>
      <c r="AJ422" s="12"/>
      <c r="AK422" s="12"/>
      <c r="AL422" s="12"/>
      <c r="AM422" s="12"/>
      <c r="AN422" s="12"/>
      <c r="AO422" s="12"/>
      <c r="AP422" s="12"/>
      <c r="AQ422" s="12"/>
      <c r="AR422" s="12"/>
      <c r="AS422" s="12"/>
      <c r="AT422" s="12"/>
      <c r="AU422" s="12"/>
      <c r="AV422" s="12"/>
      <c r="AW422" s="12"/>
      <c r="AX422" s="12"/>
      <c r="AY422" s="12"/>
      <c r="AZ422" s="12"/>
      <c r="BA422" s="12"/>
    </row>
    <row r="423" spans="1:53" s="15" customFormat="1" x14ac:dyDescent="0.25">
      <c r="A423" s="12">
        <v>2016</v>
      </c>
      <c r="B423" s="12" t="s">
        <v>136</v>
      </c>
      <c r="C423" s="12" t="s">
        <v>136</v>
      </c>
      <c r="D423" s="12" t="s">
        <v>355</v>
      </c>
      <c r="E423" s="12" t="s">
        <v>125</v>
      </c>
      <c r="F423" s="13">
        <v>3.5</v>
      </c>
      <c r="G423" s="12">
        <v>6</v>
      </c>
      <c r="H423" s="12">
        <v>6</v>
      </c>
      <c r="I423" s="12">
        <v>21</v>
      </c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F423" s="12"/>
      <c r="AG423" s="12"/>
      <c r="AH423" s="12"/>
      <c r="AI423" s="12"/>
      <c r="AJ423" s="12"/>
      <c r="AK423" s="12"/>
      <c r="AL423" s="12"/>
      <c r="AM423" s="12"/>
      <c r="AN423" s="12"/>
      <c r="AO423" s="12"/>
      <c r="AP423" s="12"/>
      <c r="AQ423" s="12"/>
      <c r="AR423" s="12"/>
      <c r="AS423" s="12"/>
      <c r="AT423" s="12"/>
      <c r="AU423" s="12"/>
      <c r="AV423" s="12"/>
      <c r="AW423" s="12"/>
      <c r="AX423" s="12"/>
      <c r="AY423" s="12"/>
      <c r="AZ423" s="12"/>
      <c r="BA423" s="12"/>
    </row>
    <row r="424" spans="1:53" s="15" customFormat="1" x14ac:dyDescent="0.25">
      <c r="A424" s="12">
        <v>2016</v>
      </c>
      <c r="B424" s="12" t="s">
        <v>136</v>
      </c>
      <c r="C424" s="12" t="s">
        <v>136</v>
      </c>
      <c r="D424" s="12" t="s">
        <v>355</v>
      </c>
      <c r="E424" s="12" t="s">
        <v>302</v>
      </c>
      <c r="F424" s="13">
        <v>3.5</v>
      </c>
      <c r="G424" s="12">
        <v>6</v>
      </c>
      <c r="H424" s="12">
        <v>9</v>
      </c>
      <c r="I424" s="12">
        <v>22</v>
      </c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F424" s="12"/>
      <c r="AG424" s="12"/>
      <c r="AH424" s="12"/>
      <c r="AI424" s="12"/>
      <c r="AJ424" s="12"/>
      <c r="AK424" s="12"/>
      <c r="AL424" s="12"/>
      <c r="AM424" s="12"/>
      <c r="AN424" s="12"/>
      <c r="AO424" s="12"/>
      <c r="AP424" s="12"/>
      <c r="AQ424" s="12"/>
      <c r="AR424" s="12"/>
      <c r="AS424" s="12"/>
      <c r="AT424" s="12"/>
      <c r="AU424" s="12"/>
      <c r="AV424" s="12"/>
      <c r="AW424" s="12"/>
      <c r="AX424" s="12"/>
      <c r="AY424" s="12"/>
      <c r="AZ424" s="12"/>
      <c r="BA424" s="12"/>
    </row>
    <row r="425" spans="1:53" x14ac:dyDescent="0.25">
      <c r="A425" s="12">
        <v>2016</v>
      </c>
      <c r="B425" s="12" t="s">
        <v>119</v>
      </c>
      <c r="C425" s="12" t="s">
        <v>120</v>
      </c>
      <c r="D425" s="12" t="s">
        <v>356</v>
      </c>
      <c r="E425" s="12" t="s">
        <v>49</v>
      </c>
      <c r="F425" s="13">
        <v>3.3</v>
      </c>
      <c r="G425" s="12">
        <v>6</v>
      </c>
      <c r="H425" s="12">
        <v>6</v>
      </c>
      <c r="I425" s="12">
        <v>20</v>
      </c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F425" s="12"/>
      <c r="AG425" s="12"/>
      <c r="AH425" s="12"/>
      <c r="AI425" s="12"/>
      <c r="AJ425" s="12"/>
      <c r="AK425" s="12"/>
      <c r="AL425" s="12"/>
      <c r="AM425" s="12"/>
      <c r="AN425" s="12"/>
      <c r="AO425" s="12"/>
      <c r="AP425" s="12"/>
      <c r="AQ425" s="12"/>
      <c r="AR425" s="12"/>
      <c r="AS425" s="12"/>
      <c r="AT425" s="12"/>
      <c r="AU425" s="12"/>
      <c r="AV425" s="12"/>
      <c r="AW425" s="12"/>
      <c r="AX425" s="12"/>
      <c r="AY425" s="12"/>
      <c r="AZ425" s="12"/>
      <c r="BA425" s="12"/>
    </row>
    <row r="426" spans="1:53" x14ac:dyDescent="0.25">
      <c r="A426" s="12">
        <v>2016</v>
      </c>
      <c r="B426" s="12" t="s">
        <v>119</v>
      </c>
      <c r="C426" s="12" t="s">
        <v>120</v>
      </c>
      <c r="D426" s="12" t="s">
        <v>357</v>
      </c>
      <c r="E426" s="12" t="s">
        <v>49</v>
      </c>
      <c r="F426" s="13">
        <v>2</v>
      </c>
      <c r="G426" s="12">
        <v>4</v>
      </c>
      <c r="H426" s="12">
        <v>6</v>
      </c>
      <c r="I426" s="12">
        <v>21</v>
      </c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F426" s="12"/>
      <c r="AG426" s="12"/>
      <c r="AH426" s="12"/>
      <c r="AI426" s="12"/>
      <c r="AJ426" s="12"/>
      <c r="AK426" s="12"/>
      <c r="AL426" s="12"/>
      <c r="AM426" s="12"/>
      <c r="AN426" s="12"/>
      <c r="AO426" s="12"/>
      <c r="AP426" s="12"/>
      <c r="AQ426" s="12"/>
      <c r="AR426" s="12"/>
      <c r="AS426" s="12"/>
      <c r="AT426" s="12"/>
      <c r="AU426" s="12"/>
      <c r="AV426" s="12"/>
      <c r="AW426" s="12"/>
      <c r="AX426" s="12"/>
      <c r="AY426" s="12"/>
      <c r="AZ426" s="12"/>
      <c r="BA426" s="12"/>
    </row>
    <row r="427" spans="1:53" x14ac:dyDescent="0.25">
      <c r="A427" s="12">
        <v>2016</v>
      </c>
      <c r="B427" s="12" t="s">
        <v>119</v>
      </c>
      <c r="C427" s="12" t="s">
        <v>120</v>
      </c>
      <c r="D427" s="12" t="s">
        <v>357</v>
      </c>
      <c r="E427" s="12" t="s">
        <v>49</v>
      </c>
      <c r="F427" s="13">
        <v>2.4</v>
      </c>
      <c r="G427" s="12">
        <v>4</v>
      </c>
      <c r="H427" s="12">
        <v>6</v>
      </c>
      <c r="I427" s="12">
        <v>21</v>
      </c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F427" s="12"/>
      <c r="AG427" s="12"/>
      <c r="AH427" s="12"/>
      <c r="AI427" s="12"/>
      <c r="AJ427" s="12"/>
      <c r="AK427" s="12"/>
      <c r="AL427" s="12"/>
      <c r="AM427" s="12"/>
      <c r="AN427" s="12"/>
      <c r="AO427" s="12"/>
      <c r="AP427" s="12"/>
      <c r="AQ427" s="12"/>
      <c r="AR427" s="12"/>
      <c r="AS427" s="12"/>
      <c r="AT427" s="12"/>
      <c r="AU427" s="12"/>
      <c r="AV427" s="12"/>
      <c r="AW427" s="12"/>
      <c r="AX427" s="12"/>
      <c r="AY427" s="12"/>
      <c r="AZ427" s="12"/>
      <c r="BA427" s="12"/>
    </row>
    <row r="428" spans="1:53" x14ac:dyDescent="0.25">
      <c r="A428" s="12">
        <v>2016</v>
      </c>
      <c r="B428" s="12" t="s">
        <v>119</v>
      </c>
      <c r="C428" s="12" t="s">
        <v>120</v>
      </c>
      <c r="D428" s="12" t="s">
        <v>358</v>
      </c>
      <c r="E428" s="12" t="s">
        <v>49</v>
      </c>
      <c r="F428" s="13">
        <v>3.3</v>
      </c>
      <c r="G428" s="12">
        <v>6</v>
      </c>
      <c r="H428" s="12">
        <v>6</v>
      </c>
      <c r="I428" s="12">
        <v>19</v>
      </c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F428" s="12"/>
      <c r="AG428" s="12"/>
      <c r="AH428" s="12"/>
      <c r="AI428" s="12"/>
      <c r="AJ428" s="12"/>
      <c r="AK428" s="12"/>
      <c r="AL428" s="12"/>
      <c r="AM428" s="12"/>
      <c r="AN428" s="12"/>
      <c r="AO428" s="12"/>
      <c r="AP428" s="12"/>
      <c r="AQ428" s="12"/>
      <c r="AR428" s="12"/>
      <c r="AS428" s="12"/>
      <c r="AT428" s="12"/>
      <c r="AU428" s="12"/>
      <c r="AV428" s="12"/>
      <c r="AW428" s="12"/>
      <c r="AX428" s="12"/>
      <c r="AY428" s="12"/>
      <c r="AZ428" s="12"/>
      <c r="BA428" s="12"/>
    </row>
    <row r="429" spans="1:53" x14ac:dyDescent="0.25">
      <c r="A429" s="12">
        <v>2016</v>
      </c>
      <c r="B429" s="12" t="s">
        <v>119</v>
      </c>
      <c r="C429" s="12" t="s">
        <v>120</v>
      </c>
      <c r="D429" s="12" t="s">
        <v>359</v>
      </c>
      <c r="E429" s="12" t="s">
        <v>52</v>
      </c>
      <c r="F429" s="13">
        <v>1.6</v>
      </c>
      <c r="G429" s="12">
        <v>4</v>
      </c>
      <c r="H429" s="12">
        <v>7</v>
      </c>
      <c r="I429" s="12">
        <v>26</v>
      </c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F429" s="12"/>
      <c r="AG429" s="12"/>
      <c r="AH429" s="12"/>
      <c r="AI429" s="12"/>
      <c r="AJ429" s="12"/>
      <c r="AK429" s="12"/>
      <c r="AL429" s="12"/>
      <c r="AM429" s="12"/>
      <c r="AN429" s="12"/>
      <c r="AO429" s="12"/>
      <c r="AP429" s="12"/>
      <c r="AQ429" s="12"/>
      <c r="AR429" s="12"/>
      <c r="AS429" s="12"/>
      <c r="AT429" s="12"/>
      <c r="AU429" s="12"/>
      <c r="AV429" s="12"/>
      <c r="AW429" s="12"/>
      <c r="AX429" s="12"/>
      <c r="AY429" s="12"/>
      <c r="AZ429" s="12"/>
      <c r="BA429" s="12"/>
    </row>
    <row r="430" spans="1:53" x14ac:dyDescent="0.25">
      <c r="A430" s="12">
        <v>2016</v>
      </c>
      <c r="B430" s="12" t="s">
        <v>119</v>
      </c>
      <c r="C430" s="12" t="s">
        <v>120</v>
      </c>
      <c r="D430" s="12" t="s">
        <v>359</v>
      </c>
      <c r="E430" s="12" t="s">
        <v>49</v>
      </c>
      <c r="F430" s="13">
        <v>2</v>
      </c>
      <c r="G430" s="12">
        <v>4</v>
      </c>
      <c r="H430" s="12">
        <v>6</v>
      </c>
      <c r="I430" s="12">
        <v>23</v>
      </c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F430" s="12"/>
      <c r="AG430" s="12"/>
      <c r="AH430" s="12"/>
      <c r="AI430" s="12"/>
      <c r="AJ430" s="12"/>
      <c r="AK430" s="12"/>
      <c r="AL430" s="12"/>
      <c r="AM430" s="12"/>
      <c r="AN430" s="12"/>
      <c r="AO430" s="12"/>
      <c r="AP430" s="12"/>
      <c r="AQ430" s="12"/>
      <c r="AR430" s="12"/>
      <c r="AS430" s="12"/>
      <c r="AT430" s="12"/>
      <c r="AU430" s="12"/>
      <c r="AV430" s="12"/>
      <c r="AW430" s="12"/>
      <c r="AX430" s="12"/>
      <c r="AY430" s="12"/>
      <c r="AZ430" s="12"/>
      <c r="BA430" s="12"/>
    </row>
    <row r="431" spans="1:53" x14ac:dyDescent="0.25">
      <c r="A431" s="12">
        <v>2016</v>
      </c>
      <c r="B431" s="12" t="s">
        <v>119</v>
      </c>
      <c r="C431" s="12" t="s">
        <v>120</v>
      </c>
      <c r="D431" s="12" t="s">
        <v>360</v>
      </c>
      <c r="E431" s="12" t="s">
        <v>52</v>
      </c>
      <c r="F431" s="13">
        <v>1.6</v>
      </c>
      <c r="G431" s="12">
        <v>4</v>
      </c>
      <c r="H431" s="12">
        <v>7</v>
      </c>
      <c r="I431" s="12">
        <v>27</v>
      </c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F431" s="12"/>
      <c r="AG431" s="12"/>
      <c r="AH431" s="12"/>
      <c r="AI431" s="12"/>
      <c r="AJ431" s="12"/>
      <c r="AK431" s="12"/>
      <c r="AL431" s="12"/>
      <c r="AM431" s="12"/>
      <c r="AN431" s="12"/>
      <c r="AO431" s="12"/>
      <c r="AP431" s="12"/>
      <c r="AQ431" s="12"/>
      <c r="AR431" s="12"/>
      <c r="AS431" s="12"/>
      <c r="AT431" s="12"/>
      <c r="AU431" s="12"/>
      <c r="AV431" s="12"/>
      <c r="AW431" s="12"/>
      <c r="AX431" s="12"/>
      <c r="AY431" s="12"/>
      <c r="AZ431" s="12"/>
      <c r="BA431" s="12"/>
    </row>
    <row r="432" spans="1:53" x14ac:dyDescent="0.25">
      <c r="A432" s="12">
        <v>2016</v>
      </c>
      <c r="B432" s="12" t="s">
        <v>53</v>
      </c>
      <c r="C432" s="12" t="s">
        <v>322</v>
      </c>
      <c r="D432" s="12" t="s">
        <v>361</v>
      </c>
      <c r="E432" s="12" t="s">
        <v>56</v>
      </c>
      <c r="F432" s="13">
        <v>3.7</v>
      </c>
      <c r="G432" s="12">
        <v>6</v>
      </c>
      <c r="H432" s="12">
        <v>7</v>
      </c>
      <c r="I432" s="12">
        <v>18</v>
      </c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F432" s="12"/>
      <c r="AG432" s="12"/>
      <c r="AH432" s="12"/>
      <c r="AI432" s="12"/>
      <c r="AJ432" s="12"/>
      <c r="AK432" s="12"/>
      <c r="AL432" s="12"/>
      <c r="AM432" s="12"/>
      <c r="AN432" s="12"/>
      <c r="AO432" s="12"/>
      <c r="AP432" s="12"/>
      <c r="AQ432" s="12"/>
      <c r="AR432" s="12"/>
      <c r="AS432" s="12"/>
      <c r="AT432" s="12"/>
      <c r="AU432" s="12"/>
      <c r="AV432" s="12"/>
      <c r="AW432" s="12"/>
      <c r="AX432" s="12"/>
      <c r="AY432" s="12"/>
      <c r="AZ432" s="12"/>
      <c r="BA432" s="12"/>
    </row>
    <row r="433" spans="1:53" x14ac:dyDescent="0.25">
      <c r="A433" s="12">
        <v>2016</v>
      </c>
      <c r="B433" s="12" t="s">
        <v>204</v>
      </c>
      <c r="C433" s="12" t="s">
        <v>324</v>
      </c>
      <c r="D433" s="12" t="s">
        <v>362</v>
      </c>
      <c r="E433" s="12" t="s">
        <v>294</v>
      </c>
      <c r="F433" s="13">
        <v>2.4</v>
      </c>
      <c r="G433" s="12">
        <v>4</v>
      </c>
      <c r="H433" s="12">
        <v>9</v>
      </c>
      <c r="I433" s="12">
        <v>24</v>
      </c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F433" s="12"/>
      <c r="AG433" s="12"/>
      <c r="AH433" s="12"/>
      <c r="AI433" s="12"/>
      <c r="AJ433" s="12"/>
      <c r="AK433" s="12"/>
      <c r="AL433" s="12"/>
      <c r="AM433" s="12"/>
      <c r="AN433" s="12"/>
      <c r="AO433" s="12"/>
      <c r="AP433" s="12"/>
      <c r="AQ433" s="12"/>
      <c r="AR433" s="12"/>
      <c r="AS433" s="12"/>
      <c r="AT433" s="12"/>
      <c r="AU433" s="12"/>
      <c r="AV433" s="12"/>
      <c r="AW433" s="12"/>
      <c r="AX433" s="12"/>
      <c r="AY433" s="12"/>
      <c r="AZ433" s="12"/>
      <c r="BA433" s="12"/>
    </row>
    <row r="434" spans="1:53" x14ac:dyDescent="0.25">
      <c r="A434" s="12">
        <v>2016</v>
      </c>
      <c r="B434" s="12" t="s">
        <v>204</v>
      </c>
      <c r="C434" s="12" t="s">
        <v>324</v>
      </c>
      <c r="D434" s="12" t="s">
        <v>362</v>
      </c>
      <c r="E434" s="12" t="s">
        <v>294</v>
      </c>
      <c r="F434" s="13">
        <v>2.4</v>
      </c>
      <c r="G434" s="12">
        <v>4</v>
      </c>
      <c r="H434" s="12">
        <v>9</v>
      </c>
      <c r="I434" s="12">
        <v>24</v>
      </c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F434" s="12"/>
      <c r="AG434" s="12"/>
      <c r="AH434" s="12"/>
      <c r="AI434" s="12"/>
      <c r="AJ434" s="12"/>
      <c r="AK434" s="12"/>
      <c r="AL434" s="12"/>
      <c r="AM434" s="12"/>
      <c r="AN434" s="12"/>
      <c r="AO434" s="12"/>
      <c r="AP434" s="12"/>
      <c r="AQ434" s="12"/>
      <c r="AR434" s="12"/>
      <c r="AS434" s="12"/>
      <c r="AT434" s="12"/>
      <c r="AU434" s="12"/>
      <c r="AV434" s="12"/>
      <c r="AW434" s="12"/>
      <c r="AX434" s="12"/>
      <c r="AY434" s="12"/>
      <c r="AZ434" s="12"/>
      <c r="BA434" s="12"/>
    </row>
    <row r="435" spans="1:53" x14ac:dyDescent="0.25">
      <c r="A435" s="12">
        <v>2016</v>
      </c>
      <c r="B435" s="12" t="s">
        <v>204</v>
      </c>
      <c r="C435" s="12" t="s">
        <v>324</v>
      </c>
      <c r="D435" s="12" t="s">
        <v>363</v>
      </c>
      <c r="E435" s="12" t="s">
        <v>125</v>
      </c>
      <c r="F435" s="13">
        <v>2.4</v>
      </c>
      <c r="G435" s="12">
        <v>4</v>
      </c>
      <c r="H435" s="12">
        <v>6</v>
      </c>
      <c r="I435" s="12">
        <v>22</v>
      </c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F435" s="12"/>
      <c r="AG435" s="12"/>
      <c r="AH435" s="12"/>
      <c r="AI435" s="12"/>
      <c r="AJ435" s="12"/>
      <c r="AK435" s="12"/>
      <c r="AL435" s="12"/>
      <c r="AM435" s="12"/>
      <c r="AN435" s="12"/>
      <c r="AO435" s="12"/>
      <c r="AP435" s="12"/>
      <c r="AQ435" s="12"/>
      <c r="AR435" s="12"/>
      <c r="AS435" s="12"/>
      <c r="AT435" s="12"/>
      <c r="AU435" s="12"/>
      <c r="AV435" s="12"/>
      <c r="AW435" s="12"/>
      <c r="AX435" s="12"/>
      <c r="AY435" s="12"/>
      <c r="AZ435" s="12"/>
      <c r="BA435" s="12"/>
    </row>
    <row r="436" spans="1:53" x14ac:dyDescent="0.25">
      <c r="A436" s="12">
        <v>2016</v>
      </c>
      <c r="B436" s="12" t="s">
        <v>204</v>
      </c>
      <c r="C436" s="12" t="s">
        <v>324</v>
      </c>
      <c r="D436" s="12" t="s">
        <v>363</v>
      </c>
      <c r="E436" s="12" t="s">
        <v>214</v>
      </c>
      <c r="F436" s="13">
        <v>2.4</v>
      </c>
      <c r="G436" s="12">
        <v>4</v>
      </c>
      <c r="H436" s="12">
        <v>1</v>
      </c>
      <c r="I436" s="12">
        <v>21</v>
      </c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F436" s="12"/>
      <c r="AG436" s="12"/>
      <c r="AH436" s="12"/>
      <c r="AI436" s="12"/>
      <c r="AJ436" s="12"/>
      <c r="AK436" s="12"/>
      <c r="AL436" s="12"/>
      <c r="AM436" s="12"/>
      <c r="AN436" s="12"/>
      <c r="AO436" s="12"/>
      <c r="AP436" s="12"/>
      <c r="AQ436" s="12"/>
      <c r="AR436" s="12"/>
      <c r="AS436" s="12"/>
      <c r="AT436" s="12"/>
      <c r="AU436" s="12"/>
      <c r="AV436" s="12"/>
      <c r="AW436" s="12"/>
      <c r="AX436" s="12"/>
      <c r="AY436" s="12"/>
      <c r="AZ436" s="12"/>
      <c r="BA436" s="12"/>
    </row>
    <row r="437" spans="1:53" x14ac:dyDescent="0.25">
      <c r="A437" s="12">
        <v>2016</v>
      </c>
      <c r="B437" s="12" t="s">
        <v>204</v>
      </c>
      <c r="C437" s="12" t="s">
        <v>324</v>
      </c>
      <c r="D437" s="12" t="s">
        <v>363</v>
      </c>
      <c r="E437" s="12" t="s">
        <v>158</v>
      </c>
      <c r="F437" s="13">
        <v>2.4</v>
      </c>
      <c r="G437" s="12">
        <v>4</v>
      </c>
      <c r="H437" s="12">
        <v>5</v>
      </c>
      <c r="I437" s="12">
        <v>24</v>
      </c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F437" s="12"/>
      <c r="AG437" s="12"/>
      <c r="AH437" s="12"/>
      <c r="AI437" s="12"/>
      <c r="AJ437" s="12"/>
      <c r="AK437" s="12"/>
      <c r="AL437" s="12"/>
      <c r="AM437" s="12"/>
      <c r="AN437" s="12"/>
      <c r="AO437" s="12"/>
      <c r="AP437" s="12"/>
      <c r="AQ437" s="12"/>
      <c r="AR437" s="12"/>
      <c r="AS437" s="12"/>
      <c r="AT437" s="12"/>
      <c r="AU437" s="12"/>
      <c r="AV437" s="12"/>
      <c r="AW437" s="12"/>
      <c r="AX437" s="12"/>
      <c r="AY437" s="12"/>
      <c r="AZ437" s="12"/>
      <c r="BA437" s="12"/>
    </row>
    <row r="438" spans="1:53" x14ac:dyDescent="0.25">
      <c r="A438" s="12">
        <v>2016</v>
      </c>
      <c r="B438" s="12" t="s">
        <v>204</v>
      </c>
      <c r="C438" s="12" t="s">
        <v>324</v>
      </c>
      <c r="D438" s="12" t="s">
        <v>364</v>
      </c>
      <c r="E438" s="12" t="s">
        <v>125</v>
      </c>
      <c r="F438" s="13">
        <v>2.4</v>
      </c>
      <c r="G438" s="12">
        <v>4</v>
      </c>
      <c r="H438" s="12">
        <v>6</v>
      </c>
      <c r="I438" s="12">
        <v>22</v>
      </c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F438" s="12"/>
      <c r="AG438" s="12"/>
      <c r="AH438" s="12"/>
      <c r="AI438" s="12"/>
      <c r="AJ438" s="12"/>
      <c r="AK438" s="12"/>
      <c r="AL438" s="12"/>
      <c r="AM438" s="12"/>
      <c r="AN438" s="12"/>
      <c r="AO438" s="12"/>
      <c r="AP438" s="12"/>
      <c r="AQ438" s="12"/>
      <c r="AR438" s="12"/>
      <c r="AS438" s="12"/>
      <c r="AT438" s="12"/>
      <c r="AU438" s="12"/>
      <c r="AV438" s="12"/>
      <c r="AW438" s="12"/>
      <c r="AX438" s="12"/>
      <c r="AY438" s="12"/>
      <c r="AZ438" s="12"/>
      <c r="BA438" s="12"/>
    </row>
    <row r="439" spans="1:53" x14ac:dyDescent="0.25">
      <c r="A439" s="12">
        <v>2016</v>
      </c>
      <c r="B439" s="12" t="s">
        <v>204</v>
      </c>
      <c r="C439" s="12" t="s">
        <v>324</v>
      </c>
      <c r="D439" s="12" t="s">
        <v>364</v>
      </c>
      <c r="E439" s="12" t="s">
        <v>214</v>
      </c>
      <c r="F439" s="13">
        <v>2.4</v>
      </c>
      <c r="G439" s="12">
        <v>4</v>
      </c>
      <c r="H439" s="12">
        <v>1</v>
      </c>
      <c r="I439" s="12">
        <v>21</v>
      </c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F439" s="12"/>
      <c r="AG439" s="12"/>
      <c r="AH439" s="12"/>
      <c r="AI439" s="12"/>
      <c r="AJ439" s="12"/>
      <c r="AK439" s="12"/>
      <c r="AL439" s="12"/>
      <c r="AM439" s="12"/>
      <c r="AN439" s="12"/>
      <c r="AO439" s="12"/>
      <c r="AP439" s="12"/>
      <c r="AQ439" s="12"/>
      <c r="AR439" s="12"/>
      <c r="AS439" s="12"/>
      <c r="AT439" s="12"/>
      <c r="AU439" s="12"/>
      <c r="AV439" s="12"/>
      <c r="AW439" s="12"/>
      <c r="AX439" s="12"/>
      <c r="AY439" s="12"/>
      <c r="AZ439" s="12"/>
      <c r="BA439" s="12"/>
    </row>
    <row r="440" spans="1:53" x14ac:dyDescent="0.25">
      <c r="A440" s="12">
        <v>2016</v>
      </c>
      <c r="B440" s="12" t="s">
        <v>204</v>
      </c>
      <c r="C440" s="12" t="s">
        <v>324</v>
      </c>
      <c r="D440" s="12" t="s">
        <v>364</v>
      </c>
      <c r="E440" s="12" t="s">
        <v>158</v>
      </c>
      <c r="F440" s="13">
        <v>2.4</v>
      </c>
      <c r="G440" s="12">
        <v>4</v>
      </c>
      <c r="H440" s="12">
        <v>5</v>
      </c>
      <c r="I440" s="12">
        <v>24</v>
      </c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F440" s="12"/>
      <c r="AG440" s="12"/>
      <c r="AH440" s="12"/>
      <c r="AI440" s="12"/>
      <c r="AJ440" s="12"/>
      <c r="AK440" s="12"/>
      <c r="AL440" s="12"/>
      <c r="AM440" s="12"/>
      <c r="AN440" s="12"/>
      <c r="AO440" s="12"/>
      <c r="AP440" s="12"/>
      <c r="AQ440" s="12"/>
      <c r="AR440" s="12"/>
      <c r="AS440" s="12"/>
      <c r="AT440" s="12"/>
      <c r="AU440" s="12"/>
      <c r="AV440" s="12"/>
      <c r="AW440" s="12"/>
      <c r="AX440" s="12"/>
      <c r="AY440" s="12"/>
      <c r="AZ440" s="12"/>
      <c r="BA440" s="12"/>
    </row>
    <row r="441" spans="1:53" x14ac:dyDescent="0.25">
      <c r="A441" s="12">
        <v>2016</v>
      </c>
      <c r="B441" s="12" t="s">
        <v>162</v>
      </c>
      <c r="C441" s="12" t="s">
        <v>163</v>
      </c>
      <c r="D441" s="12" t="s">
        <v>365</v>
      </c>
      <c r="E441" s="12" t="s">
        <v>49</v>
      </c>
      <c r="F441" s="13">
        <v>2</v>
      </c>
      <c r="G441" s="12">
        <v>4</v>
      </c>
      <c r="H441" s="12">
        <v>6</v>
      </c>
      <c r="I441" s="12">
        <v>22</v>
      </c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F441" s="12"/>
      <c r="AG441" s="12"/>
      <c r="AH441" s="12"/>
      <c r="AI441" s="12"/>
      <c r="AJ441" s="12"/>
      <c r="AK441" s="12"/>
      <c r="AL441" s="12"/>
      <c r="AM441" s="12"/>
      <c r="AN441" s="12"/>
      <c r="AO441" s="12"/>
      <c r="AP441" s="12"/>
      <c r="AQ441" s="12"/>
      <c r="AR441" s="12"/>
      <c r="AS441" s="12"/>
      <c r="AT441" s="12"/>
      <c r="AU441" s="12"/>
      <c r="AV441" s="12"/>
      <c r="AW441" s="12"/>
      <c r="AX441" s="12"/>
      <c r="AY441" s="12"/>
      <c r="AZ441" s="12"/>
      <c r="BA441" s="12"/>
    </row>
    <row r="442" spans="1:53" x14ac:dyDescent="0.25">
      <c r="A442" s="12">
        <v>2016</v>
      </c>
      <c r="B442" s="12" t="s">
        <v>162</v>
      </c>
      <c r="C442" s="12" t="s">
        <v>163</v>
      </c>
      <c r="D442" s="12" t="s">
        <v>365</v>
      </c>
      <c r="E442" s="12" t="s">
        <v>49</v>
      </c>
      <c r="F442" s="13">
        <v>2.4</v>
      </c>
      <c r="G442" s="12">
        <v>4</v>
      </c>
      <c r="H442" s="12">
        <v>6</v>
      </c>
      <c r="I442" s="12">
        <v>23</v>
      </c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F442" s="12"/>
      <c r="AG442" s="12"/>
      <c r="AH442" s="12"/>
      <c r="AI442" s="12"/>
      <c r="AJ442" s="12"/>
      <c r="AK442" s="12"/>
      <c r="AL442" s="12"/>
      <c r="AM442" s="12"/>
      <c r="AN442" s="12"/>
      <c r="AO442" s="12"/>
      <c r="AP442" s="12"/>
      <c r="AQ442" s="12"/>
      <c r="AR442" s="12"/>
      <c r="AS442" s="12"/>
      <c r="AT442" s="12"/>
      <c r="AU442" s="12"/>
      <c r="AV442" s="12"/>
      <c r="AW442" s="12"/>
      <c r="AX442" s="12"/>
      <c r="AY442" s="12"/>
      <c r="AZ442" s="12"/>
      <c r="BA442" s="12"/>
    </row>
    <row r="443" spans="1:53" x14ac:dyDescent="0.25">
      <c r="A443" s="12">
        <v>2016</v>
      </c>
      <c r="B443" s="12" t="s">
        <v>162</v>
      </c>
      <c r="C443" s="12" t="s">
        <v>163</v>
      </c>
      <c r="D443" s="12" t="s">
        <v>365</v>
      </c>
      <c r="E443" s="12" t="s">
        <v>49</v>
      </c>
      <c r="F443" s="13">
        <v>3.3</v>
      </c>
      <c r="G443" s="12">
        <v>6</v>
      </c>
      <c r="H443" s="12">
        <v>6</v>
      </c>
      <c r="I443" s="12">
        <v>19</v>
      </c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F443" s="12"/>
      <c r="AG443" s="12"/>
      <c r="AH443" s="12"/>
      <c r="AI443" s="12"/>
      <c r="AJ443" s="12"/>
      <c r="AK443" s="12"/>
      <c r="AL443" s="12"/>
      <c r="AM443" s="12"/>
      <c r="AN443" s="12"/>
      <c r="AO443" s="12"/>
      <c r="AP443" s="12"/>
      <c r="AQ443" s="12"/>
      <c r="AR443" s="12"/>
      <c r="AS443" s="12"/>
      <c r="AT443" s="12"/>
      <c r="AU443" s="12"/>
      <c r="AV443" s="12"/>
      <c r="AW443" s="12"/>
      <c r="AX443" s="12"/>
      <c r="AY443" s="12"/>
      <c r="AZ443" s="12"/>
      <c r="BA443" s="12"/>
    </row>
    <row r="444" spans="1:53" x14ac:dyDescent="0.25">
      <c r="A444" s="12">
        <v>2016</v>
      </c>
      <c r="B444" s="12" t="s">
        <v>162</v>
      </c>
      <c r="C444" s="12" t="s">
        <v>163</v>
      </c>
      <c r="D444" s="12" t="s">
        <v>366</v>
      </c>
      <c r="E444" s="12" t="s">
        <v>49</v>
      </c>
      <c r="F444" s="13">
        <v>3.3</v>
      </c>
      <c r="G444" s="12">
        <v>6</v>
      </c>
      <c r="H444" s="12">
        <v>6</v>
      </c>
      <c r="I444" s="12">
        <v>21</v>
      </c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F444" s="12"/>
      <c r="AG444" s="12"/>
      <c r="AH444" s="12"/>
      <c r="AI444" s="12"/>
      <c r="AJ444" s="12"/>
      <c r="AK444" s="12"/>
      <c r="AL444" s="12"/>
      <c r="AM444" s="12"/>
      <c r="AN444" s="12"/>
      <c r="AO444" s="12"/>
      <c r="AP444" s="12"/>
      <c r="AQ444" s="12"/>
      <c r="AR444" s="12"/>
      <c r="AS444" s="12"/>
      <c r="AT444" s="12"/>
      <c r="AU444" s="12"/>
      <c r="AV444" s="12"/>
      <c r="AW444" s="12"/>
      <c r="AX444" s="12"/>
      <c r="AY444" s="12"/>
      <c r="AZ444" s="12"/>
      <c r="BA444" s="12"/>
    </row>
    <row r="445" spans="1:53" x14ac:dyDescent="0.25">
      <c r="A445" s="12">
        <v>2016</v>
      </c>
      <c r="B445" s="12" t="s">
        <v>162</v>
      </c>
      <c r="C445" s="12" t="s">
        <v>163</v>
      </c>
      <c r="D445" s="12" t="s">
        <v>367</v>
      </c>
      <c r="E445" s="12" t="s">
        <v>49</v>
      </c>
      <c r="F445" s="13">
        <v>2.4</v>
      </c>
      <c r="G445" s="12">
        <v>4</v>
      </c>
      <c r="H445" s="12">
        <v>6</v>
      </c>
      <c r="I445" s="12">
        <v>22</v>
      </c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F445" s="12"/>
      <c r="AG445" s="12"/>
      <c r="AH445" s="12"/>
      <c r="AI445" s="12"/>
      <c r="AJ445" s="12"/>
      <c r="AK445" s="12"/>
      <c r="AL445" s="12"/>
      <c r="AM445" s="12"/>
      <c r="AN445" s="12"/>
      <c r="AO445" s="12"/>
      <c r="AP445" s="12"/>
      <c r="AQ445" s="12"/>
      <c r="AR445" s="12"/>
      <c r="AS445" s="12"/>
      <c r="AT445" s="12"/>
      <c r="AU445" s="12"/>
      <c r="AV445" s="12"/>
      <c r="AW445" s="12"/>
      <c r="AX445" s="12"/>
      <c r="AY445" s="12"/>
      <c r="AZ445" s="12"/>
      <c r="BA445" s="12"/>
    </row>
    <row r="446" spans="1:53" x14ac:dyDescent="0.25">
      <c r="A446" s="12">
        <v>2016</v>
      </c>
      <c r="B446" s="12" t="s">
        <v>162</v>
      </c>
      <c r="C446" s="12" t="s">
        <v>163</v>
      </c>
      <c r="D446" s="12" t="s">
        <v>368</v>
      </c>
      <c r="E446" s="12" t="s">
        <v>49</v>
      </c>
      <c r="F446" s="13">
        <v>2</v>
      </c>
      <c r="G446" s="12">
        <v>4</v>
      </c>
      <c r="H446" s="12">
        <v>6</v>
      </c>
      <c r="I446" s="12">
        <v>21</v>
      </c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F446" s="12"/>
      <c r="AG446" s="12"/>
      <c r="AH446" s="12"/>
      <c r="AI446" s="12"/>
      <c r="AJ446" s="12"/>
      <c r="AK446" s="12"/>
      <c r="AL446" s="12"/>
      <c r="AM446" s="12"/>
      <c r="AN446" s="12"/>
      <c r="AO446" s="12"/>
      <c r="AP446" s="12"/>
      <c r="AQ446" s="12"/>
      <c r="AR446" s="12"/>
      <c r="AS446" s="12"/>
      <c r="AT446" s="12"/>
      <c r="AU446" s="12"/>
      <c r="AV446" s="12"/>
      <c r="AW446" s="12"/>
      <c r="AX446" s="12"/>
      <c r="AY446" s="12"/>
      <c r="AZ446" s="12"/>
      <c r="BA446" s="12"/>
    </row>
    <row r="447" spans="1:53" x14ac:dyDescent="0.25">
      <c r="A447" s="12">
        <v>2016</v>
      </c>
      <c r="B447" s="12" t="s">
        <v>29</v>
      </c>
      <c r="C447" s="12" t="s">
        <v>369</v>
      </c>
      <c r="D447" s="12" t="s">
        <v>370</v>
      </c>
      <c r="E447" s="12" t="s">
        <v>302</v>
      </c>
      <c r="F447" s="13">
        <v>2</v>
      </c>
      <c r="G447" s="12">
        <v>4</v>
      </c>
      <c r="H447" s="12">
        <v>9</v>
      </c>
      <c r="I447" s="12">
        <v>22</v>
      </c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F447" s="12"/>
      <c r="AG447" s="12"/>
      <c r="AH447" s="12"/>
      <c r="AI447" s="12"/>
      <c r="AJ447" s="12"/>
      <c r="AK447" s="12"/>
      <c r="AL447" s="12"/>
      <c r="AM447" s="12"/>
      <c r="AN447" s="12"/>
      <c r="AO447" s="12"/>
      <c r="AP447" s="12"/>
      <c r="AQ447" s="12"/>
      <c r="AR447" s="12"/>
      <c r="AS447" s="12"/>
      <c r="AT447" s="12"/>
      <c r="AU447" s="12"/>
      <c r="AV447" s="12"/>
      <c r="AW447" s="12"/>
      <c r="AX447" s="12"/>
      <c r="AY447" s="12"/>
      <c r="AZ447" s="12"/>
      <c r="BA447" s="12"/>
    </row>
    <row r="448" spans="1:53" x14ac:dyDescent="0.25">
      <c r="A448" s="12">
        <v>2016</v>
      </c>
      <c r="B448" s="12" t="s">
        <v>29</v>
      </c>
      <c r="C448" s="12" t="s">
        <v>369</v>
      </c>
      <c r="D448" s="12" t="s">
        <v>371</v>
      </c>
      <c r="E448" s="12" t="s">
        <v>302</v>
      </c>
      <c r="F448" s="13">
        <v>2</v>
      </c>
      <c r="G448" s="12">
        <v>4</v>
      </c>
      <c r="H448" s="12">
        <v>9</v>
      </c>
      <c r="I448" s="12">
        <v>24</v>
      </c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F448" s="12"/>
      <c r="AG448" s="12"/>
      <c r="AH448" s="12"/>
      <c r="AI448" s="12"/>
      <c r="AJ448" s="12"/>
      <c r="AK448" s="12"/>
      <c r="AL448" s="12"/>
      <c r="AM448" s="12"/>
      <c r="AN448" s="12"/>
      <c r="AO448" s="12"/>
      <c r="AP448" s="12"/>
      <c r="AQ448" s="12"/>
      <c r="AR448" s="12"/>
      <c r="AS448" s="12"/>
      <c r="AT448" s="12"/>
      <c r="AU448" s="12"/>
      <c r="AV448" s="12"/>
      <c r="AW448" s="12"/>
      <c r="AX448" s="12"/>
      <c r="AY448" s="12"/>
      <c r="AZ448" s="12"/>
      <c r="BA448" s="12"/>
    </row>
    <row r="449" spans="1:53" x14ac:dyDescent="0.25">
      <c r="A449" s="12">
        <v>2016</v>
      </c>
      <c r="B449" s="12" t="s">
        <v>209</v>
      </c>
      <c r="C449" s="12" t="s">
        <v>223</v>
      </c>
      <c r="D449" s="12" t="s">
        <v>372</v>
      </c>
      <c r="E449" s="12" t="s">
        <v>49</v>
      </c>
      <c r="F449" s="13">
        <v>2</v>
      </c>
      <c r="G449" s="12">
        <v>4</v>
      </c>
      <c r="H449" s="12">
        <v>6</v>
      </c>
      <c r="I449" s="12">
        <v>22</v>
      </c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F449" s="12"/>
      <c r="AG449" s="12"/>
      <c r="AH449" s="12"/>
      <c r="AI449" s="12"/>
      <c r="AJ449" s="12"/>
      <c r="AK449" s="12"/>
      <c r="AL449" s="12"/>
      <c r="AM449" s="12"/>
      <c r="AN449" s="12"/>
      <c r="AO449" s="12"/>
      <c r="AP449" s="12"/>
      <c r="AQ449" s="12"/>
      <c r="AR449" s="12"/>
      <c r="AS449" s="12"/>
      <c r="AT449" s="12"/>
      <c r="AU449" s="12"/>
      <c r="AV449" s="12"/>
      <c r="AW449" s="12"/>
      <c r="AX449" s="12"/>
      <c r="AY449" s="12"/>
      <c r="AZ449" s="12"/>
      <c r="BA449" s="12"/>
    </row>
    <row r="450" spans="1:53" x14ac:dyDescent="0.25">
      <c r="A450" s="12">
        <v>2016</v>
      </c>
      <c r="B450" s="12" t="s">
        <v>209</v>
      </c>
      <c r="C450" s="12" t="s">
        <v>223</v>
      </c>
      <c r="D450" s="12" t="s">
        <v>372</v>
      </c>
      <c r="E450" s="12" t="s">
        <v>49</v>
      </c>
      <c r="F450" s="13">
        <v>2.2999999999999998</v>
      </c>
      <c r="G450" s="12">
        <v>4</v>
      </c>
      <c r="H450" s="12">
        <v>6</v>
      </c>
      <c r="I450" s="12">
        <v>21</v>
      </c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F450" s="12"/>
      <c r="AG450" s="12"/>
      <c r="AH450" s="12"/>
      <c r="AI450" s="12"/>
      <c r="AJ450" s="12"/>
      <c r="AK450" s="12"/>
      <c r="AL450" s="12"/>
      <c r="AM450" s="12"/>
      <c r="AN450" s="12"/>
      <c r="AO450" s="12"/>
      <c r="AP450" s="12"/>
      <c r="AQ450" s="12"/>
      <c r="AR450" s="12"/>
      <c r="AS450" s="12"/>
      <c r="AT450" s="12"/>
      <c r="AU450" s="12"/>
      <c r="AV450" s="12"/>
      <c r="AW450" s="12"/>
      <c r="AX450" s="12"/>
      <c r="AY450" s="12"/>
      <c r="AZ450" s="12"/>
      <c r="BA450" s="12"/>
    </row>
    <row r="451" spans="1:53" x14ac:dyDescent="0.25">
      <c r="A451" s="12">
        <v>2016</v>
      </c>
      <c r="B451" s="12" t="s">
        <v>209</v>
      </c>
      <c r="C451" s="12" t="s">
        <v>223</v>
      </c>
      <c r="D451" s="12" t="s">
        <v>373</v>
      </c>
      <c r="E451" s="12" t="s">
        <v>49</v>
      </c>
      <c r="F451" s="13">
        <v>2.7</v>
      </c>
      <c r="G451" s="12">
        <v>6</v>
      </c>
      <c r="H451" s="12">
        <v>6</v>
      </c>
      <c r="I451" s="12">
        <v>19</v>
      </c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F451" s="12"/>
      <c r="AG451" s="12"/>
      <c r="AH451" s="12"/>
      <c r="AI451" s="12"/>
      <c r="AJ451" s="12"/>
      <c r="AK451" s="12"/>
      <c r="AL451" s="12"/>
      <c r="AM451" s="12"/>
      <c r="AN451" s="12"/>
      <c r="AO451" s="12"/>
      <c r="AP451" s="12"/>
      <c r="AQ451" s="12"/>
      <c r="AR451" s="12"/>
      <c r="AS451" s="12"/>
      <c r="AT451" s="12"/>
      <c r="AU451" s="12"/>
      <c r="AV451" s="12"/>
      <c r="AW451" s="12"/>
      <c r="AX451" s="12"/>
      <c r="AY451" s="12"/>
      <c r="AZ451" s="12"/>
      <c r="BA451" s="12"/>
    </row>
    <row r="452" spans="1:53" x14ac:dyDescent="0.25">
      <c r="A452" s="12">
        <v>2016</v>
      </c>
      <c r="B452" s="12" t="s">
        <v>209</v>
      </c>
      <c r="C452" s="12" t="s">
        <v>223</v>
      </c>
      <c r="D452" s="12" t="s">
        <v>373</v>
      </c>
      <c r="E452" s="12" t="s">
        <v>49</v>
      </c>
      <c r="F452" s="13">
        <v>3.7</v>
      </c>
      <c r="G452" s="12">
        <v>6</v>
      </c>
      <c r="H452" s="12">
        <v>6</v>
      </c>
      <c r="I452" s="12">
        <v>19</v>
      </c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F452" s="12"/>
      <c r="AG452" s="12"/>
      <c r="AH452" s="12"/>
      <c r="AI452" s="12"/>
      <c r="AJ452" s="12"/>
      <c r="AK452" s="12"/>
      <c r="AL452" s="12"/>
      <c r="AM452" s="12"/>
      <c r="AN452" s="12"/>
      <c r="AO452" s="12"/>
      <c r="AP452" s="12"/>
      <c r="AQ452" s="12"/>
      <c r="AR452" s="12"/>
      <c r="AS452" s="12"/>
      <c r="AT452" s="12"/>
      <c r="AU452" s="12"/>
      <c r="AV452" s="12"/>
      <c r="AW452" s="12"/>
      <c r="AX452" s="12"/>
      <c r="AY452" s="12"/>
      <c r="AZ452" s="12"/>
      <c r="BA452" s="12"/>
    </row>
    <row r="453" spans="1:53" x14ac:dyDescent="0.25">
      <c r="A453" s="12">
        <v>2016</v>
      </c>
      <c r="B453" s="12" t="s">
        <v>47</v>
      </c>
      <c r="C453" s="12" t="s">
        <v>47</v>
      </c>
      <c r="D453" s="12" t="s">
        <v>374</v>
      </c>
      <c r="E453" s="12" t="s">
        <v>49</v>
      </c>
      <c r="F453" s="13">
        <v>2.5</v>
      </c>
      <c r="G453" s="12">
        <v>4</v>
      </c>
      <c r="H453" s="12">
        <v>6</v>
      </c>
      <c r="I453" s="12">
        <v>26</v>
      </c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F453" s="12"/>
      <c r="AG453" s="12"/>
      <c r="AH453" s="12"/>
      <c r="AI453" s="12"/>
      <c r="AJ453" s="12"/>
      <c r="AK453" s="12"/>
      <c r="AL453" s="12"/>
      <c r="AM453" s="12"/>
      <c r="AN453" s="12"/>
      <c r="AO453" s="12"/>
      <c r="AP453" s="12"/>
      <c r="AQ453" s="12"/>
      <c r="AR453" s="12"/>
      <c r="AS453" s="12"/>
      <c r="AT453" s="12"/>
      <c r="AU453" s="12"/>
      <c r="AV453" s="12"/>
      <c r="AW453" s="12"/>
      <c r="AX453" s="12"/>
      <c r="AY453" s="12"/>
      <c r="AZ453" s="12"/>
      <c r="BA453" s="12"/>
    </row>
    <row r="454" spans="1:53" x14ac:dyDescent="0.25">
      <c r="A454" s="12">
        <v>2016</v>
      </c>
      <c r="B454" s="12" t="s">
        <v>334</v>
      </c>
      <c r="C454" s="12" t="s">
        <v>335</v>
      </c>
      <c r="D454" s="12" t="s">
        <v>375</v>
      </c>
      <c r="E454" s="12" t="s">
        <v>244</v>
      </c>
      <c r="F454" s="13">
        <v>2.4</v>
      </c>
      <c r="G454" s="12">
        <v>4</v>
      </c>
      <c r="H454" s="12">
        <v>6</v>
      </c>
      <c r="I454" s="12">
        <v>26</v>
      </c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F454" s="12"/>
      <c r="AG454" s="12"/>
      <c r="AH454" s="12"/>
      <c r="AI454" s="12"/>
      <c r="AJ454" s="12"/>
      <c r="AK454" s="12"/>
      <c r="AL454" s="12"/>
      <c r="AM454" s="12"/>
      <c r="AN454" s="12"/>
      <c r="AO454" s="12"/>
      <c r="AP454" s="12"/>
      <c r="AQ454" s="12"/>
      <c r="AR454" s="12"/>
      <c r="AS454" s="12"/>
      <c r="AT454" s="12"/>
      <c r="AU454" s="12"/>
      <c r="AV454" s="12"/>
      <c r="AW454" s="12"/>
      <c r="AX454" s="12"/>
      <c r="AY454" s="12"/>
      <c r="AZ454" s="12"/>
      <c r="BA454" s="12"/>
    </row>
    <row r="455" spans="1:53" x14ac:dyDescent="0.25">
      <c r="A455" s="12">
        <v>2016</v>
      </c>
      <c r="B455" s="12" t="s">
        <v>334</v>
      </c>
      <c r="C455" s="12" t="s">
        <v>335</v>
      </c>
      <c r="D455" s="12" t="s">
        <v>375</v>
      </c>
      <c r="E455" s="12" t="s">
        <v>49</v>
      </c>
      <c r="F455" s="13">
        <v>3</v>
      </c>
      <c r="G455" s="12">
        <v>6</v>
      </c>
      <c r="H455" s="12">
        <v>6</v>
      </c>
      <c r="I455" s="12">
        <v>23</v>
      </c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F455" s="12"/>
      <c r="AG455" s="12"/>
      <c r="AH455" s="12"/>
      <c r="AI455" s="12"/>
      <c r="AJ455" s="12"/>
      <c r="AK455" s="12"/>
      <c r="AL455" s="12"/>
      <c r="AM455" s="12"/>
      <c r="AN455" s="12"/>
      <c r="AO455" s="12"/>
      <c r="AP455" s="12"/>
      <c r="AQ455" s="12"/>
      <c r="AR455" s="12"/>
      <c r="AS455" s="12"/>
      <c r="AT455" s="12"/>
      <c r="AU455" s="12"/>
      <c r="AV455" s="12"/>
      <c r="AW455" s="12"/>
      <c r="AX455" s="12"/>
      <c r="AY455" s="12"/>
      <c r="AZ455" s="12"/>
      <c r="BA455" s="12"/>
    </row>
    <row r="456" spans="1:53" x14ac:dyDescent="0.25">
      <c r="A456" s="12">
        <v>2016</v>
      </c>
      <c r="B456" s="12" t="s">
        <v>61</v>
      </c>
      <c r="C456" s="12" t="s">
        <v>61</v>
      </c>
      <c r="D456" s="12" t="s">
        <v>376</v>
      </c>
      <c r="E456" s="12" t="s">
        <v>23</v>
      </c>
      <c r="F456" s="13">
        <v>3</v>
      </c>
      <c r="G456" s="12">
        <v>6</v>
      </c>
      <c r="H456" s="12">
        <v>7</v>
      </c>
      <c r="I456" s="12">
        <v>19</v>
      </c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F456" s="12"/>
      <c r="AG456" s="12"/>
      <c r="AH456" s="12"/>
      <c r="AI456" s="12"/>
      <c r="AJ456" s="12"/>
      <c r="AK456" s="12"/>
      <c r="AL456" s="12"/>
      <c r="AM456" s="12"/>
      <c r="AN456" s="12"/>
      <c r="AO456" s="12"/>
      <c r="AP456" s="12"/>
      <c r="AQ456" s="12"/>
      <c r="AR456" s="12"/>
      <c r="AS456" s="12"/>
      <c r="AT456" s="12"/>
      <c r="AU456" s="12"/>
      <c r="AV456" s="12"/>
      <c r="AW456" s="12"/>
      <c r="AX456" s="12"/>
      <c r="AY456" s="12"/>
      <c r="AZ456" s="12"/>
      <c r="BA456" s="12"/>
    </row>
    <row r="457" spans="1:53" x14ac:dyDescent="0.25">
      <c r="A457" s="12">
        <v>2016</v>
      </c>
      <c r="B457" s="12" t="s">
        <v>92</v>
      </c>
      <c r="C457" s="12" t="s">
        <v>92</v>
      </c>
      <c r="D457" s="12" t="s">
        <v>377</v>
      </c>
      <c r="E457" s="12" t="s">
        <v>141</v>
      </c>
      <c r="F457" s="13">
        <v>2</v>
      </c>
      <c r="G457" s="12">
        <v>4</v>
      </c>
      <c r="H457" s="12">
        <v>8</v>
      </c>
      <c r="I457" s="12">
        <v>25</v>
      </c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F457" s="12"/>
      <c r="AG457" s="12"/>
      <c r="AH457" s="12"/>
      <c r="AI457" s="12"/>
      <c r="AJ457" s="12"/>
      <c r="AK457" s="12"/>
      <c r="AL457" s="12"/>
      <c r="AM457" s="12"/>
      <c r="AN457" s="12"/>
      <c r="AO457" s="12"/>
      <c r="AP457" s="12"/>
      <c r="AQ457" s="12"/>
      <c r="AR457" s="12"/>
      <c r="AS457" s="12"/>
      <c r="AT457" s="12"/>
      <c r="AU457" s="12"/>
      <c r="AV457" s="12"/>
      <c r="AW457" s="12"/>
      <c r="AX457" s="12"/>
      <c r="AY457" s="12"/>
      <c r="AZ457" s="12"/>
      <c r="BA457" s="12"/>
    </row>
    <row r="458" spans="1:53" x14ac:dyDescent="0.25">
      <c r="A458" s="12">
        <v>2016</v>
      </c>
      <c r="B458" s="12" t="s">
        <v>92</v>
      </c>
      <c r="C458" s="12" t="s">
        <v>92</v>
      </c>
      <c r="D458" s="12" t="s">
        <v>377</v>
      </c>
      <c r="E458" s="12" t="s">
        <v>214</v>
      </c>
      <c r="F458" s="13">
        <v>2.5</v>
      </c>
      <c r="G458" s="12">
        <v>4</v>
      </c>
      <c r="H458" s="12">
        <v>1</v>
      </c>
      <c r="I458" s="12">
        <v>27</v>
      </c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F458" s="12"/>
      <c r="AG458" s="12"/>
      <c r="AH458" s="12"/>
      <c r="AI458" s="12"/>
      <c r="AJ458" s="12"/>
      <c r="AK458" s="12"/>
      <c r="AL458" s="12"/>
      <c r="AM458" s="12"/>
      <c r="AN458" s="12"/>
      <c r="AO458" s="12"/>
      <c r="AP458" s="12"/>
      <c r="AQ458" s="12"/>
      <c r="AR458" s="12"/>
      <c r="AS458" s="12"/>
      <c r="AT458" s="12"/>
      <c r="AU458" s="12"/>
      <c r="AV458" s="12"/>
      <c r="AW458" s="12"/>
      <c r="AX458" s="12"/>
      <c r="AY458" s="12"/>
      <c r="AZ458" s="12"/>
      <c r="BA458" s="12"/>
    </row>
    <row r="459" spans="1:53" x14ac:dyDescent="0.25">
      <c r="A459" s="12">
        <v>2016</v>
      </c>
      <c r="B459" s="12" t="s">
        <v>92</v>
      </c>
      <c r="C459" s="12" t="s">
        <v>92</v>
      </c>
      <c r="D459" s="12" t="s">
        <v>377</v>
      </c>
      <c r="E459" s="12" t="s">
        <v>21</v>
      </c>
      <c r="F459" s="13">
        <v>2.5</v>
      </c>
      <c r="G459" s="12">
        <v>4</v>
      </c>
      <c r="H459" s="12">
        <v>6</v>
      </c>
      <c r="I459" s="12">
        <v>25</v>
      </c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F459" s="12"/>
      <c r="AG459" s="12"/>
      <c r="AH459" s="12"/>
      <c r="AI459" s="12"/>
      <c r="AJ459" s="12"/>
      <c r="AK459" s="12"/>
      <c r="AL459" s="12"/>
      <c r="AM459" s="12"/>
      <c r="AN459" s="12"/>
      <c r="AO459" s="12"/>
      <c r="AP459" s="12"/>
      <c r="AQ459" s="12"/>
      <c r="AR459" s="12"/>
      <c r="AS459" s="12"/>
      <c r="AT459" s="12"/>
      <c r="AU459" s="12"/>
      <c r="AV459" s="12"/>
      <c r="AW459" s="12"/>
      <c r="AX459" s="12"/>
      <c r="AY459" s="12"/>
      <c r="AZ459" s="12"/>
      <c r="BA459" s="12"/>
    </row>
    <row r="460" spans="1:53" x14ac:dyDescent="0.25">
      <c r="A460" s="12">
        <v>2016</v>
      </c>
      <c r="B460" s="12" t="s">
        <v>92</v>
      </c>
      <c r="C460" s="12" t="s">
        <v>92</v>
      </c>
      <c r="D460" s="12" t="s">
        <v>378</v>
      </c>
      <c r="E460" s="12" t="s">
        <v>244</v>
      </c>
      <c r="F460" s="13">
        <v>2.5</v>
      </c>
      <c r="G460" s="12">
        <v>4</v>
      </c>
      <c r="H460" s="12">
        <v>6</v>
      </c>
      <c r="I460" s="12">
        <v>28</v>
      </c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F460" s="12"/>
      <c r="AG460" s="12"/>
      <c r="AH460" s="12"/>
      <c r="AI460" s="12"/>
      <c r="AJ460" s="12"/>
      <c r="AK460" s="12"/>
      <c r="AL460" s="12"/>
      <c r="AM460" s="12"/>
      <c r="AN460" s="12"/>
      <c r="AO460" s="12"/>
      <c r="AP460" s="12"/>
      <c r="AQ460" s="12"/>
      <c r="AR460" s="12"/>
      <c r="AS460" s="12"/>
      <c r="AT460" s="12"/>
      <c r="AU460" s="12"/>
      <c r="AV460" s="12"/>
      <c r="AW460" s="12"/>
      <c r="AX460" s="12"/>
      <c r="AY460" s="12"/>
      <c r="AZ460" s="12"/>
      <c r="BA460" s="12"/>
    </row>
    <row r="461" spans="1:53" x14ac:dyDescent="0.25">
      <c r="A461" s="12">
        <v>2016</v>
      </c>
      <c r="B461" s="12" t="s">
        <v>92</v>
      </c>
      <c r="C461" s="12" t="s">
        <v>92</v>
      </c>
      <c r="D461" s="12" t="s">
        <v>378</v>
      </c>
      <c r="E461" s="12" t="s">
        <v>244</v>
      </c>
      <c r="F461" s="13">
        <v>3.6</v>
      </c>
      <c r="G461" s="12">
        <v>6</v>
      </c>
      <c r="H461" s="12">
        <v>6</v>
      </c>
      <c r="I461" s="12">
        <v>22</v>
      </c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F461" s="12"/>
      <c r="AG461" s="12"/>
      <c r="AH461" s="12"/>
      <c r="AI461" s="12"/>
      <c r="AJ461" s="12"/>
      <c r="AK461" s="12"/>
      <c r="AL461" s="12"/>
      <c r="AM461" s="12"/>
      <c r="AN461" s="12"/>
      <c r="AO461" s="12"/>
      <c r="AP461" s="12"/>
      <c r="AQ461" s="12"/>
      <c r="AR461" s="12"/>
      <c r="AS461" s="12"/>
      <c r="AT461" s="12"/>
      <c r="AU461" s="12"/>
      <c r="AV461" s="12"/>
      <c r="AW461" s="12"/>
      <c r="AX461" s="12"/>
      <c r="AY461" s="12"/>
      <c r="AZ461" s="12"/>
      <c r="BA461" s="12"/>
    </row>
    <row r="462" spans="1:53" x14ac:dyDescent="0.25">
      <c r="A462" s="12">
        <v>2016</v>
      </c>
      <c r="B462" s="12" t="s">
        <v>176</v>
      </c>
      <c r="C462" s="12" t="s">
        <v>177</v>
      </c>
      <c r="D462" s="12" t="s">
        <v>379</v>
      </c>
      <c r="E462" s="12" t="s">
        <v>49</v>
      </c>
      <c r="F462" s="13">
        <v>2.5</v>
      </c>
      <c r="G462" s="12">
        <v>5</v>
      </c>
      <c r="H462" s="12">
        <v>6</v>
      </c>
      <c r="I462" s="12">
        <v>22</v>
      </c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F462" s="12"/>
      <c r="AG462" s="12"/>
      <c r="AH462" s="12"/>
      <c r="AI462" s="12"/>
      <c r="AJ462" s="12"/>
      <c r="AK462" s="12"/>
      <c r="AL462" s="12"/>
      <c r="AM462" s="12"/>
      <c r="AN462" s="12"/>
      <c r="AO462" s="12"/>
      <c r="AP462" s="12"/>
      <c r="AQ462" s="12"/>
      <c r="AR462" s="12"/>
      <c r="AS462" s="12"/>
      <c r="AT462" s="12"/>
      <c r="AU462" s="12"/>
      <c r="AV462" s="12"/>
      <c r="AW462" s="12"/>
      <c r="AX462" s="12"/>
      <c r="AY462" s="12"/>
      <c r="AZ462" s="12"/>
      <c r="BA462" s="12"/>
    </row>
    <row r="463" spans="1:53" x14ac:dyDescent="0.25">
      <c r="A463" s="12">
        <v>2016</v>
      </c>
      <c r="B463" s="12" t="s">
        <v>176</v>
      </c>
      <c r="C463" s="12" t="s">
        <v>177</v>
      </c>
      <c r="D463" s="12" t="s">
        <v>379</v>
      </c>
      <c r="E463" s="12" t="s">
        <v>49</v>
      </c>
      <c r="F463" s="13">
        <v>3</v>
      </c>
      <c r="G463" s="12">
        <v>6</v>
      </c>
      <c r="H463" s="12">
        <v>6</v>
      </c>
      <c r="I463" s="12">
        <v>20</v>
      </c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F463" s="12"/>
      <c r="AG463" s="12"/>
      <c r="AH463" s="12"/>
      <c r="AI463" s="12"/>
      <c r="AJ463" s="12"/>
      <c r="AK463" s="12"/>
      <c r="AL463" s="12"/>
      <c r="AM463" s="12"/>
      <c r="AN463" s="12"/>
      <c r="AO463" s="12"/>
      <c r="AP463" s="12"/>
      <c r="AQ463" s="12"/>
      <c r="AR463" s="12"/>
      <c r="AS463" s="12"/>
      <c r="AT463" s="12"/>
      <c r="AU463" s="12"/>
      <c r="AV463" s="12"/>
      <c r="AW463" s="12"/>
      <c r="AX463" s="12"/>
      <c r="AY463" s="12"/>
      <c r="AZ463" s="12"/>
      <c r="BA463" s="12"/>
    </row>
    <row r="464" spans="1:53" x14ac:dyDescent="0.25">
      <c r="A464" s="12">
        <v>2016</v>
      </c>
      <c r="B464" s="12" t="s">
        <v>176</v>
      </c>
      <c r="C464" s="12" t="s">
        <v>177</v>
      </c>
      <c r="D464" s="12" t="s">
        <v>380</v>
      </c>
      <c r="E464" s="12" t="s">
        <v>49</v>
      </c>
      <c r="F464" s="13">
        <v>2.5</v>
      </c>
      <c r="G464" s="12">
        <v>5</v>
      </c>
      <c r="H464" s="12">
        <v>6</v>
      </c>
      <c r="I464" s="12">
        <v>22</v>
      </c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F464" s="12"/>
      <c r="AG464" s="12"/>
      <c r="AH464" s="12"/>
      <c r="AI464" s="12"/>
      <c r="AJ464" s="12"/>
      <c r="AK464" s="12"/>
      <c r="AL464" s="12"/>
      <c r="AM464" s="12"/>
      <c r="AN464" s="12"/>
      <c r="AO464" s="12"/>
      <c r="AP464" s="12"/>
      <c r="AQ464" s="12"/>
      <c r="AR464" s="12"/>
      <c r="AS464" s="12"/>
      <c r="AT464" s="12"/>
      <c r="AU464" s="12"/>
      <c r="AV464" s="12"/>
      <c r="AW464" s="12"/>
      <c r="AX464" s="12"/>
      <c r="AY464" s="12"/>
      <c r="AZ464" s="12"/>
      <c r="BA464" s="12"/>
    </row>
    <row r="465" spans="1:53" s="14" customFormat="1" x14ac:dyDescent="0.25">
      <c r="A465" s="12">
        <v>2016</v>
      </c>
      <c r="B465" s="12" t="s">
        <v>25</v>
      </c>
      <c r="C465" s="12" t="s">
        <v>153</v>
      </c>
      <c r="D465" s="12" t="s">
        <v>381</v>
      </c>
      <c r="E465" s="12" t="s">
        <v>125</v>
      </c>
      <c r="F465" s="13">
        <v>3.6</v>
      </c>
      <c r="G465" s="12">
        <v>6</v>
      </c>
      <c r="H465" s="12">
        <v>6</v>
      </c>
      <c r="I465" s="12">
        <v>19</v>
      </c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F465" s="12"/>
      <c r="AG465" s="12"/>
      <c r="AH465" s="12"/>
      <c r="AI465" s="12"/>
      <c r="AJ465" s="12"/>
      <c r="AK465" s="12"/>
      <c r="AL465" s="12"/>
      <c r="AM465" s="12"/>
      <c r="AN465" s="12"/>
      <c r="AO465" s="12"/>
      <c r="AP465" s="12"/>
      <c r="AQ465" s="12"/>
      <c r="AR465" s="12"/>
      <c r="AS465" s="12"/>
      <c r="AT465" s="12"/>
      <c r="AU465" s="12"/>
      <c r="AV465" s="12"/>
      <c r="AW465" s="12"/>
      <c r="AX465" s="12"/>
      <c r="AY465" s="12"/>
      <c r="AZ465" s="12"/>
      <c r="BA465" s="12"/>
    </row>
    <row r="466" spans="1:53" x14ac:dyDescent="0.25">
      <c r="A466" s="12">
        <v>2016</v>
      </c>
      <c r="B466" s="12" t="s">
        <v>25</v>
      </c>
      <c r="C466" s="12" t="s">
        <v>155</v>
      </c>
      <c r="D466" s="12" t="s">
        <v>382</v>
      </c>
      <c r="E466" s="12" t="s">
        <v>49</v>
      </c>
      <c r="F466" s="13">
        <v>3.6</v>
      </c>
      <c r="G466" s="12">
        <v>6</v>
      </c>
      <c r="H466" s="12">
        <v>6</v>
      </c>
      <c r="I466" s="12">
        <v>19</v>
      </c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F466" s="12"/>
      <c r="AG466" s="12"/>
      <c r="AH466" s="12"/>
      <c r="AI466" s="12"/>
      <c r="AJ466" s="12"/>
      <c r="AK466" s="12"/>
      <c r="AL466" s="12"/>
      <c r="AM466" s="12"/>
      <c r="AN466" s="12"/>
      <c r="AO466" s="12"/>
      <c r="AP466" s="12"/>
      <c r="AQ466" s="12"/>
      <c r="AR466" s="12"/>
      <c r="AS466" s="12"/>
      <c r="AT466" s="12"/>
      <c r="AU466" s="12"/>
      <c r="AV466" s="12"/>
      <c r="AW466" s="12"/>
      <c r="AX466" s="12"/>
      <c r="AY466" s="12"/>
      <c r="AZ466" s="12"/>
      <c r="BA466" s="12"/>
    </row>
    <row r="467" spans="1:53" x14ac:dyDescent="0.25">
      <c r="A467" s="12">
        <v>2016</v>
      </c>
      <c r="B467" s="12" t="s">
        <v>25</v>
      </c>
      <c r="C467" s="12" t="s">
        <v>26</v>
      </c>
      <c r="D467" s="12" t="s">
        <v>383</v>
      </c>
      <c r="E467" s="12" t="s">
        <v>125</v>
      </c>
      <c r="F467" s="13">
        <v>3.6</v>
      </c>
      <c r="G467" s="12">
        <v>6</v>
      </c>
      <c r="H467" s="12">
        <v>6</v>
      </c>
      <c r="I467" s="12">
        <v>19</v>
      </c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F467" s="12"/>
      <c r="AG467" s="12"/>
      <c r="AH467" s="12"/>
      <c r="AI467" s="12"/>
      <c r="AJ467" s="12"/>
      <c r="AK467" s="12"/>
      <c r="AL467" s="12"/>
      <c r="AM467" s="12"/>
      <c r="AN467" s="12"/>
      <c r="AO467" s="12"/>
      <c r="AP467" s="12"/>
      <c r="AQ467" s="12"/>
      <c r="AR467" s="12"/>
      <c r="AS467" s="12"/>
      <c r="AT467" s="12"/>
      <c r="AU467" s="12"/>
      <c r="AV467" s="12"/>
      <c r="AW467" s="12"/>
      <c r="AX467" s="12"/>
      <c r="AY467" s="12"/>
      <c r="AZ467" s="12"/>
      <c r="BA467" s="12"/>
    </row>
    <row r="468" spans="1:53" x14ac:dyDescent="0.25">
      <c r="A468" s="12">
        <v>2016</v>
      </c>
      <c r="B468" s="12" t="s">
        <v>209</v>
      </c>
      <c r="C468" s="12" t="s">
        <v>210</v>
      </c>
      <c r="D468" s="12" t="s">
        <v>384</v>
      </c>
      <c r="E468" s="12" t="s">
        <v>49</v>
      </c>
      <c r="F468" s="13">
        <v>3.5</v>
      </c>
      <c r="G468" s="12">
        <v>6</v>
      </c>
      <c r="H468" s="12">
        <v>6</v>
      </c>
      <c r="I468" s="12">
        <v>20</v>
      </c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F468" s="12"/>
      <c r="AG468" s="12"/>
      <c r="AH468" s="12"/>
      <c r="AI468" s="12"/>
      <c r="AJ468" s="12"/>
      <c r="AK468" s="12"/>
      <c r="AL468" s="12"/>
      <c r="AM468" s="12"/>
      <c r="AN468" s="12"/>
      <c r="AO468" s="12"/>
      <c r="AP468" s="12"/>
      <c r="AQ468" s="12"/>
      <c r="AR468" s="12"/>
      <c r="AS468" s="12"/>
      <c r="AT468" s="12"/>
      <c r="AU468" s="12"/>
      <c r="AV468" s="12"/>
      <c r="AW468" s="12"/>
      <c r="AX468" s="12"/>
      <c r="AY468" s="12"/>
      <c r="AZ468" s="12"/>
      <c r="BA468" s="12"/>
    </row>
    <row r="469" spans="1:53" x14ac:dyDescent="0.25">
      <c r="A469" s="12">
        <v>2016</v>
      </c>
      <c r="B469" s="12" t="s">
        <v>209</v>
      </c>
      <c r="C469" s="12" t="s">
        <v>210</v>
      </c>
      <c r="D469" s="12" t="s">
        <v>385</v>
      </c>
      <c r="E469" s="12" t="s">
        <v>49</v>
      </c>
      <c r="F469" s="13">
        <v>2.2999999999999998</v>
      </c>
      <c r="G469" s="12">
        <v>4</v>
      </c>
      <c r="H469" s="12">
        <v>6</v>
      </c>
      <c r="I469" s="12">
        <v>22</v>
      </c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F469" s="12"/>
      <c r="AG469" s="12"/>
      <c r="AH469" s="12"/>
      <c r="AI469" s="12"/>
      <c r="AJ469" s="12"/>
      <c r="AK469" s="12"/>
      <c r="AL469" s="12"/>
      <c r="AM469" s="12"/>
      <c r="AN469" s="12"/>
      <c r="AO469" s="12"/>
      <c r="AP469" s="12"/>
      <c r="AQ469" s="12"/>
      <c r="AR469" s="12"/>
      <c r="AS469" s="12"/>
      <c r="AT469" s="12"/>
      <c r="AU469" s="12"/>
      <c r="AV469" s="12"/>
      <c r="AW469" s="12"/>
      <c r="AX469" s="12"/>
      <c r="AY469" s="12"/>
      <c r="AZ469" s="12"/>
      <c r="BA469" s="12"/>
    </row>
    <row r="470" spans="1:53" x14ac:dyDescent="0.25">
      <c r="A470" s="12">
        <v>2016</v>
      </c>
      <c r="B470" s="12" t="s">
        <v>209</v>
      </c>
      <c r="C470" s="12" t="s">
        <v>210</v>
      </c>
      <c r="D470" s="12" t="s">
        <v>385</v>
      </c>
      <c r="E470" s="12" t="s">
        <v>49</v>
      </c>
      <c r="F470" s="13">
        <v>3.5</v>
      </c>
      <c r="G470" s="12">
        <v>6</v>
      </c>
      <c r="H470" s="12">
        <v>6</v>
      </c>
      <c r="I470" s="12">
        <v>20</v>
      </c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F470" s="12"/>
      <c r="AG470" s="12"/>
      <c r="AH470" s="12"/>
      <c r="AI470" s="12"/>
      <c r="AJ470" s="12"/>
      <c r="AK470" s="12"/>
      <c r="AL470" s="12"/>
      <c r="AM470" s="12"/>
      <c r="AN470" s="12"/>
      <c r="AO470" s="12"/>
      <c r="AP470" s="12"/>
      <c r="AQ470" s="12"/>
      <c r="AR470" s="12"/>
      <c r="AS470" s="12"/>
      <c r="AT470" s="12"/>
      <c r="AU470" s="12"/>
      <c r="AV470" s="12"/>
      <c r="AW470" s="12"/>
      <c r="AX470" s="12"/>
      <c r="AY470" s="12"/>
      <c r="AZ470" s="12"/>
      <c r="BA470" s="12"/>
    </row>
    <row r="471" spans="1:53" x14ac:dyDescent="0.25">
      <c r="A471" s="12">
        <v>2016</v>
      </c>
      <c r="B471" s="12" t="s">
        <v>25</v>
      </c>
      <c r="C471" s="12" t="s">
        <v>312</v>
      </c>
      <c r="D471" s="12" t="s">
        <v>386</v>
      </c>
      <c r="E471" s="12" t="s">
        <v>125</v>
      </c>
      <c r="F471" s="13">
        <v>3.6</v>
      </c>
      <c r="G471" s="12">
        <v>6</v>
      </c>
      <c r="H471" s="12">
        <v>6</v>
      </c>
      <c r="I471" s="12">
        <v>19</v>
      </c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F471" s="12"/>
      <c r="AG471" s="12"/>
      <c r="AH471" s="12"/>
      <c r="AI471" s="12"/>
      <c r="AJ471" s="12"/>
      <c r="AK471" s="12"/>
      <c r="AL471" s="12"/>
      <c r="AM471" s="12"/>
      <c r="AN471" s="12"/>
      <c r="AO471" s="12"/>
      <c r="AP471" s="12"/>
      <c r="AQ471" s="12"/>
      <c r="AR471" s="12"/>
      <c r="AS471" s="12"/>
      <c r="AT471" s="12"/>
      <c r="AU471" s="12"/>
      <c r="AV471" s="12"/>
      <c r="AW471" s="12"/>
      <c r="AX471" s="12"/>
      <c r="AY471" s="12"/>
      <c r="AZ471" s="12"/>
      <c r="BA471" s="12"/>
    </row>
    <row r="472" spans="1:53" x14ac:dyDescent="0.25">
      <c r="A472" s="12">
        <v>2016</v>
      </c>
      <c r="B472" s="12" t="s">
        <v>25</v>
      </c>
      <c r="C472" s="12" t="s">
        <v>153</v>
      </c>
      <c r="D472" s="12" t="s">
        <v>387</v>
      </c>
      <c r="E472" s="12" t="s">
        <v>125</v>
      </c>
      <c r="F472" s="13">
        <v>3.6</v>
      </c>
      <c r="G472" s="12">
        <v>6</v>
      </c>
      <c r="H472" s="12">
        <v>6</v>
      </c>
      <c r="I472" s="12">
        <v>18</v>
      </c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F472" s="12"/>
      <c r="AG472" s="12"/>
      <c r="AH472" s="12"/>
      <c r="AI472" s="12"/>
      <c r="AJ472" s="12"/>
      <c r="AK472" s="12"/>
      <c r="AL472" s="12"/>
      <c r="AM472" s="12"/>
      <c r="AN472" s="12"/>
      <c r="AO472" s="12"/>
      <c r="AP472" s="12"/>
      <c r="AQ472" s="12"/>
      <c r="AR472" s="12"/>
      <c r="AS472" s="12"/>
      <c r="AT472" s="12"/>
      <c r="AU472" s="12"/>
      <c r="AV472" s="12"/>
      <c r="AW472" s="12"/>
      <c r="AX472" s="12"/>
      <c r="AY472" s="12"/>
      <c r="AZ472" s="12"/>
      <c r="BA472" s="12"/>
    </row>
    <row r="473" spans="1:53" x14ac:dyDescent="0.25">
      <c r="A473" s="12">
        <v>2016</v>
      </c>
      <c r="B473" s="12" t="s">
        <v>25</v>
      </c>
      <c r="C473" s="12" t="s">
        <v>155</v>
      </c>
      <c r="D473" s="12" t="s">
        <v>388</v>
      </c>
      <c r="E473" s="12" t="s">
        <v>49</v>
      </c>
      <c r="F473" s="13">
        <v>3.6</v>
      </c>
      <c r="G473" s="12">
        <v>6</v>
      </c>
      <c r="H473" s="12">
        <v>6</v>
      </c>
      <c r="I473" s="12">
        <v>18</v>
      </c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F473" s="12"/>
      <c r="AG473" s="12"/>
      <c r="AH473" s="12"/>
      <c r="AI473" s="12"/>
      <c r="AJ473" s="12"/>
      <c r="AK473" s="12"/>
      <c r="AL473" s="12"/>
      <c r="AM473" s="12"/>
      <c r="AN473" s="12"/>
      <c r="AO473" s="12"/>
      <c r="AP473" s="12"/>
      <c r="AQ473" s="12"/>
      <c r="AR473" s="12"/>
      <c r="AS473" s="12"/>
      <c r="AT473" s="12"/>
      <c r="AU473" s="12"/>
      <c r="AV473" s="12"/>
      <c r="AW473" s="12"/>
      <c r="AX473" s="12"/>
      <c r="AY473" s="12"/>
      <c r="AZ473" s="12"/>
      <c r="BA473" s="12"/>
    </row>
    <row r="474" spans="1:53" x14ac:dyDescent="0.25">
      <c r="A474" s="12">
        <v>2016</v>
      </c>
      <c r="B474" s="12" t="s">
        <v>25</v>
      </c>
      <c r="C474" s="12" t="s">
        <v>26</v>
      </c>
      <c r="D474" s="12" t="s">
        <v>389</v>
      </c>
      <c r="E474" s="12" t="s">
        <v>125</v>
      </c>
      <c r="F474" s="13">
        <v>3.6</v>
      </c>
      <c r="G474" s="12">
        <v>6</v>
      </c>
      <c r="H474" s="12">
        <v>6</v>
      </c>
      <c r="I474" s="12">
        <v>19</v>
      </c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F474" s="12"/>
      <c r="AG474" s="12"/>
      <c r="AH474" s="12"/>
      <c r="AI474" s="12"/>
      <c r="AJ474" s="12"/>
      <c r="AK474" s="12"/>
      <c r="AL474" s="12"/>
      <c r="AM474" s="12"/>
      <c r="AN474" s="12"/>
      <c r="AO474" s="12"/>
      <c r="AP474" s="12"/>
      <c r="AQ474" s="12"/>
      <c r="AR474" s="12"/>
      <c r="AS474" s="12"/>
      <c r="AT474" s="12"/>
      <c r="AU474" s="12"/>
      <c r="AV474" s="12"/>
      <c r="AW474" s="12"/>
      <c r="AX474" s="12"/>
      <c r="AY474" s="12"/>
      <c r="AZ474" s="12"/>
      <c r="BA474" s="12"/>
    </row>
    <row r="475" spans="1:53" x14ac:dyDescent="0.25">
      <c r="A475" s="12">
        <v>2016</v>
      </c>
      <c r="B475" s="12" t="s">
        <v>209</v>
      </c>
      <c r="C475" s="12" t="s">
        <v>210</v>
      </c>
      <c r="D475" s="12" t="s">
        <v>390</v>
      </c>
      <c r="E475" s="12" t="s">
        <v>49</v>
      </c>
      <c r="F475" s="13">
        <v>2.2999999999999998</v>
      </c>
      <c r="G475" s="12">
        <v>4</v>
      </c>
      <c r="H475" s="12">
        <v>6</v>
      </c>
      <c r="I475" s="12">
        <v>21</v>
      </c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F475" s="12"/>
      <c r="AG475" s="12"/>
      <c r="AH475" s="12"/>
      <c r="AI475" s="12"/>
      <c r="AJ475" s="12"/>
      <c r="AK475" s="12"/>
      <c r="AL475" s="12"/>
      <c r="AM475" s="12"/>
      <c r="AN475" s="12"/>
      <c r="AO475" s="12"/>
      <c r="AP475" s="12"/>
      <c r="AQ475" s="12"/>
      <c r="AR475" s="12"/>
      <c r="AS475" s="12"/>
      <c r="AT475" s="12"/>
      <c r="AU475" s="12"/>
      <c r="AV475" s="12"/>
      <c r="AW475" s="12"/>
      <c r="AX475" s="12"/>
      <c r="AY475" s="12"/>
      <c r="AZ475" s="12"/>
      <c r="BA475" s="12"/>
    </row>
    <row r="476" spans="1:53" x14ac:dyDescent="0.25">
      <c r="A476" s="12">
        <v>2016</v>
      </c>
      <c r="B476" s="12" t="s">
        <v>209</v>
      </c>
      <c r="C476" s="12" t="s">
        <v>210</v>
      </c>
      <c r="D476" s="12" t="s">
        <v>390</v>
      </c>
      <c r="E476" s="12" t="s">
        <v>49</v>
      </c>
      <c r="F476" s="13">
        <v>3.5</v>
      </c>
      <c r="G476" s="12">
        <v>6</v>
      </c>
      <c r="H476" s="12">
        <v>6</v>
      </c>
      <c r="I476" s="12">
        <v>18</v>
      </c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F476" s="12"/>
      <c r="AG476" s="12"/>
      <c r="AH476" s="12"/>
      <c r="AI476" s="12"/>
      <c r="AJ476" s="12"/>
      <c r="AK476" s="12"/>
      <c r="AL476" s="12"/>
      <c r="AM476" s="12"/>
      <c r="AN476" s="12"/>
      <c r="AO476" s="12"/>
      <c r="AP476" s="12"/>
      <c r="AQ476" s="12"/>
      <c r="AR476" s="12"/>
      <c r="AS476" s="12"/>
      <c r="AT476" s="12"/>
      <c r="AU476" s="12"/>
      <c r="AV476" s="12"/>
      <c r="AW476" s="12"/>
      <c r="AX476" s="12"/>
      <c r="AY476" s="12"/>
      <c r="AZ476" s="12"/>
      <c r="BA476" s="12"/>
    </row>
    <row r="477" spans="1:53" x14ac:dyDescent="0.25">
      <c r="A477" s="12">
        <v>2016</v>
      </c>
      <c r="B477" s="12" t="s">
        <v>209</v>
      </c>
      <c r="C477" s="12" t="s">
        <v>210</v>
      </c>
      <c r="D477" s="12" t="s">
        <v>390</v>
      </c>
      <c r="E477" s="12" t="s">
        <v>49</v>
      </c>
      <c r="F477" s="13">
        <v>3.5</v>
      </c>
      <c r="G477" s="12">
        <v>6</v>
      </c>
      <c r="H477" s="12">
        <v>6</v>
      </c>
      <c r="I477" s="12">
        <v>19</v>
      </c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F477" s="12"/>
      <c r="AG477" s="12"/>
      <c r="AH477" s="12"/>
      <c r="AI477" s="12"/>
      <c r="AJ477" s="12"/>
      <c r="AK477" s="12"/>
      <c r="AL477" s="12"/>
      <c r="AM477" s="12"/>
      <c r="AN477" s="12"/>
      <c r="AO477" s="12"/>
      <c r="AP477" s="12"/>
      <c r="AQ477" s="12"/>
      <c r="AR477" s="12"/>
      <c r="AS477" s="12"/>
      <c r="AT477" s="12"/>
      <c r="AU477" s="12"/>
      <c r="AV477" s="12"/>
      <c r="AW477" s="12"/>
      <c r="AX477" s="12"/>
      <c r="AY477" s="12"/>
      <c r="AZ477" s="12"/>
      <c r="BA477" s="12"/>
    </row>
    <row r="478" spans="1:53" x14ac:dyDescent="0.25">
      <c r="A478" s="12">
        <v>2016</v>
      </c>
      <c r="B478" s="12" t="s">
        <v>209</v>
      </c>
      <c r="C478" s="12" t="s">
        <v>210</v>
      </c>
      <c r="D478" s="12" t="s">
        <v>391</v>
      </c>
      <c r="E478" s="12" t="s">
        <v>49</v>
      </c>
      <c r="F478" s="13">
        <v>3.5</v>
      </c>
      <c r="G478" s="12">
        <v>6</v>
      </c>
      <c r="H478" s="12">
        <v>6</v>
      </c>
      <c r="I478" s="12">
        <v>19</v>
      </c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F478" s="12"/>
      <c r="AG478" s="12"/>
      <c r="AH478" s="12"/>
      <c r="AI478" s="12"/>
      <c r="AJ478" s="12"/>
      <c r="AK478" s="12"/>
      <c r="AL478" s="12"/>
      <c r="AM478" s="12"/>
      <c r="AN478" s="12"/>
      <c r="AO478" s="12"/>
      <c r="AP478" s="12"/>
      <c r="AQ478" s="12"/>
      <c r="AR478" s="12"/>
      <c r="AS478" s="12"/>
      <c r="AT478" s="12"/>
      <c r="AU478" s="12"/>
      <c r="AV478" s="12"/>
      <c r="AW478" s="12"/>
      <c r="AX478" s="12"/>
      <c r="AY478" s="12"/>
      <c r="AZ478" s="12"/>
      <c r="BA478" s="12"/>
    </row>
    <row r="479" spans="1:53" x14ac:dyDescent="0.25">
      <c r="A479" s="12">
        <v>2016</v>
      </c>
      <c r="B479" s="12" t="s">
        <v>25</v>
      </c>
      <c r="C479" s="12" t="s">
        <v>312</v>
      </c>
      <c r="D479" s="12" t="s">
        <v>392</v>
      </c>
      <c r="E479" s="12" t="s">
        <v>125</v>
      </c>
      <c r="F479" s="13">
        <v>3.6</v>
      </c>
      <c r="G479" s="12">
        <v>6</v>
      </c>
      <c r="H479" s="12">
        <v>6</v>
      </c>
      <c r="I479" s="12">
        <v>19</v>
      </c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F479" s="12"/>
      <c r="AG479" s="12"/>
      <c r="AH479" s="12"/>
      <c r="AI479" s="12"/>
      <c r="AJ479" s="12"/>
      <c r="AK479" s="12"/>
      <c r="AL479" s="12"/>
      <c r="AM479" s="12"/>
      <c r="AN479" s="12"/>
      <c r="AO479" s="12"/>
      <c r="AP479" s="12"/>
      <c r="AQ479" s="12"/>
      <c r="AR479" s="12"/>
      <c r="AS479" s="12"/>
      <c r="AT479" s="12"/>
      <c r="AU479" s="12"/>
      <c r="AV479" s="12"/>
      <c r="AW479" s="12"/>
      <c r="AX479" s="12"/>
      <c r="AY479" s="12"/>
      <c r="AZ479" s="12"/>
      <c r="BA479" s="12"/>
    </row>
    <row r="480" spans="1:53" x14ac:dyDescent="0.25">
      <c r="A480" s="12">
        <v>2016</v>
      </c>
      <c r="B480" s="12" t="s">
        <v>29</v>
      </c>
      <c r="C480" s="12" t="s">
        <v>369</v>
      </c>
      <c r="D480" s="12" t="s">
        <v>393</v>
      </c>
      <c r="E480" s="12" t="s">
        <v>20</v>
      </c>
      <c r="F480" s="13">
        <v>3</v>
      </c>
      <c r="G480" s="12">
        <v>6</v>
      </c>
      <c r="H480" s="12">
        <v>8</v>
      </c>
      <c r="I480" s="12">
        <v>16</v>
      </c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F480" s="12"/>
      <c r="AG480" s="12"/>
      <c r="AH480" s="12"/>
      <c r="AI480" s="12"/>
      <c r="AJ480" s="12"/>
      <c r="AK480" s="12"/>
      <c r="AL480" s="12"/>
      <c r="AM480" s="12"/>
      <c r="AN480" s="12"/>
      <c r="AO480" s="12"/>
      <c r="AP480" s="12"/>
      <c r="AQ480" s="12"/>
      <c r="AR480" s="12"/>
      <c r="AS480" s="12"/>
      <c r="AT480" s="12"/>
      <c r="AU480" s="12"/>
      <c r="AV480" s="12"/>
      <c r="AW480" s="12"/>
      <c r="AX480" s="12"/>
      <c r="AY480" s="12"/>
      <c r="AZ480" s="12"/>
      <c r="BA480" s="12"/>
    </row>
    <row r="481" spans="1:53" x14ac:dyDescent="0.25">
      <c r="A481" s="12">
        <v>2016</v>
      </c>
      <c r="B481" s="12" t="s">
        <v>61</v>
      </c>
      <c r="C481" s="12" t="s">
        <v>61</v>
      </c>
      <c r="D481" s="12" t="s">
        <v>394</v>
      </c>
      <c r="E481" s="12" t="s">
        <v>20</v>
      </c>
      <c r="F481" s="13">
        <v>3.6</v>
      </c>
      <c r="G481" s="12">
        <v>6</v>
      </c>
      <c r="H481" s="12">
        <v>8</v>
      </c>
      <c r="I481" s="12">
        <v>21</v>
      </c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F481" s="12"/>
      <c r="AG481" s="12"/>
      <c r="AH481" s="12"/>
      <c r="AI481" s="12"/>
      <c r="AJ481" s="12"/>
      <c r="AK481" s="12"/>
      <c r="AL481" s="12"/>
      <c r="AM481" s="12"/>
      <c r="AN481" s="12"/>
      <c r="AO481" s="12"/>
      <c r="AP481" s="12"/>
      <c r="AQ481" s="12"/>
      <c r="AR481" s="12"/>
      <c r="AS481" s="12"/>
      <c r="AT481" s="12"/>
      <c r="AU481" s="12"/>
      <c r="AV481" s="12"/>
      <c r="AW481" s="12"/>
      <c r="AX481" s="12"/>
      <c r="AY481" s="12"/>
      <c r="AZ481" s="12"/>
      <c r="BA481" s="12"/>
    </row>
    <row r="482" spans="1:53" x14ac:dyDescent="0.25">
      <c r="A482" s="12">
        <v>2016</v>
      </c>
      <c r="B482" s="12" t="s">
        <v>61</v>
      </c>
      <c r="C482" s="12" t="s">
        <v>61</v>
      </c>
      <c r="D482" s="12" t="s">
        <v>395</v>
      </c>
      <c r="E482" s="12" t="s">
        <v>20</v>
      </c>
      <c r="F482" s="13">
        <v>3.6</v>
      </c>
      <c r="G482" s="12">
        <v>6</v>
      </c>
      <c r="H482" s="12">
        <v>8</v>
      </c>
      <c r="I482" s="12">
        <v>19</v>
      </c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F482" s="12"/>
      <c r="AG482" s="12"/>
      <c r="AH482" s="12"/>
      <c r="AI482" s="12"/>
      <c r="AJ482" s="12"/>
      <c r="AK482" s="12"/>
      <c r="AL482" s="12"/>
      <c r="AM482" s="12"/>
      <c r="AN482" s="12"/>
      <c r="AO482" s="12"/>
      <c r="AP482" s="12"/>
      <c r="AQ482" s="12"/>
      <c r="AR482" s="12"/>
      <c r="AS482" s="12"/>
      <c r="AT482" s="12"/>
      <c r="AU482" s="12"/>
      <c r="AV482" s="12"/>
      <c r="AW482" s="12"/>
      <c r="AX482" s="12"/>
      <c r="AY482" s="12"/>
      <c r="AZ482" s="12"/>
      <c r="BA482" s="12"/>
    </row>
    <row r="483" spans="1:53" x14ac:dyDescent="0.25">
      <c r="A483" s="12">
        <v>2016</v>
      </c>
      <c r="B483" s="12" t="s">
        <v>61</v>
      </c>
      <c r="C483" s="12" t="s">
        <v>61</v>
      </c>
      <c r="D483" s="12" t="s">
        <v>396</v>
      </c>
      <c r="E483" s="12" t="s">
        <v>20</v>
      </c>
      <c r="F483" s="13">
        <v>3.6</v>
      </c>
      <c r="G483" s="12">
        <v>6</v>
      </c>
      <c r="H483" s="12">
        <v>8</v>
      </c>
      <c r="I483" s="12">
        <v>20</v>
      </c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F483" s="12"/>
      <c r="AG483" s="12"/>
      <c r="AH483" s="12"/>
      <c r="AI483" s="12"/>
      <c r="AJ483" s="12"/>
      <c r="AK483" s="12"/>
      <c r="AL483" s="12"/>
      <c r="AM483" s="12"/>
      <c r="AN483" s="12"/>
      <c r="AO483" s="12"/>
      <c r="AP483" s="12"/>
      <c r="AQ483" s="12"/>
      <c r="AR483" s="12"/>
      <c r="AS483" s="12"/>
      <c r="AT483" s="12"/>
      <c r="AU483" s="12"/>
      <c r="AV483" s="12"/>
      <c r="AW483" s="12"/>
      <c r="AX483" s="12"/>
      <c r="AY483" s="12"/>
      <c r="AZ483" s="12"/>
      <c r="BA483" s="12"/>
    </row>
    <row r="484" spans="1:53" x14ac:dyDescent="0.25">
      <c r="A484" s="12">
        <v>2016</v>
      </c>
      <c r="B484" s="12" t="s">
        <v>61</v>
      </c>
      <c r="C484" s="12" t="s">
        <v>61</v>
      </c>
      <c r="D484" s="12" t="s">
        <v>397</v>
      </c>
      <c r="E484" s="12" t="s">
        <v>20</v>
      </c>
      <c r="F484" s="13">
        <v>4.8</v>
      </c>
      <c r="G484" s="12">
        <v>8</v>
      </c>
      <c r="H484" s="12">
        <v>8</v>
      </c>
      <c r="I484" s="12">
        <v>17</v>
      </c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F484" s="12"/>
      <c r="AG484" s="12"/>
      <c r="AH484" s="12"/>
      <c r="AI484" s="12"/>
      <c r="AJ484" s="12"/>
      <c r="AK484" s="12"/>
      <c r="AL484" s="12"/>
      <c r="AM484" s="12"/>
      <c r="AN484" s="12"/>
      <c r="AO484" s="12"/>
      <c r="AP484" s="12"/>
      <c r="AQ484" s="12"/>
      <c r="AR484" s="12"/>
      <c r="AS484" s="12"/>
      <c r="AT484" s="12"/>
      <c r="AU484" s="12"/>
      <c r="AV484" s="12"/>
      <c r="AW484" s="12"/>
      <c r="AX484" s="12"/>
      <c r="AY484" s="12"/>
      <c r="AZ484" s="12"/>
      <c r="BA484" s="12"/>
    </row>
    <row r="485" spans="1:53" x14ac:dyDescent="0.25">
      <c r="A485" s="12">
        <v>2016</v>
      </c>
      <c r="B485" s="12" t="s">
        <v>61</v>
      </c>
      <c r="C485" s="12" t="s">
        <v>61</v>
      </c>
      <c r="D485" s="12" t="s">
        <v>398</v>
      </c>
      <c r="E485" s="12" t="s">
        <v>20</v>
      </c>
      <c r="F485" s="13">
        <v>4.8</v>
      </c>
      <c r="G485" s="12">
        <v>8</v>
      </c>
      <c r="H485" s="12">
        <v>8</v>
      </c>
      <c r="I485" s="12">
        <v>17</v>
      </c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F485" s="12"/>
      <c r="AG485" s="12"/>
      <c r="AH485" s="12"/>
      <c r="AI485" s="12"/>
      <c r="AJ485" s="12"/>
      <c r="AK485" s="12"/>
      <c r="AL485" s="12"/>
      <c r="AM485" s="12"/>
      <c r="AN485" s="12"/>
      <c r="AO485" s="12"/>
      <c r="AP485" s="12"/>
      <c r="AQ485" s="12"/>
      <c r="AR485" s="12"/>
      <c r="AS485" s="12"/>
      <c r="AT485" s="12"/>
      <c r="AU485" s="12"/>
      <c r="AV485" s="12"/>
      <c r="AW485" s="12"/>
      <c r="AX485" s="12"/>
      <c r="AY485" s="12"/>
      <c r="AZ485" s="12"/>
      <c r="BA485" s="12"/>
    </row>
    <row r="486" spans="1:53" x14ac:dyDescent="0.25">
      <c r="A486" s="12">
        <v>2016</v>
      </c>
      <c r="B486" s="12" t="s">
        <v>176</v>
      </c>
      <c r="C486" s="12" t="s">
        <v>177</v>
      </c>
      <c r="D486" s="12" t="s">
        <v>399</v>
      </c>
      <c r="E486" s="12" t="s">
        <v>20</v>
      </c>
      <c r="F486" s="13">
        <v>2</v>
      </c>
      <c r="G486" s="12">
        <v>4</v>
      </c>
      <c r="H486" s="12">
        <v>8</v>
      </c>
      <c r="I486" s="12">
        <v>22</v>
      </c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F486" s="12"/>
      <c r="AG486" s="12"/>
      <c r="AH486" s="12"/>
      <c r="AI486" s="12"/>
      <c r="AJ486" s="12"/>
      <c r="AK486" s="12"/>
      <c r="AL486" s="12"/>
      <c r="AM486" s="12"/>
      <c r="AN486" s="12"/>
      <c r="AO486" s="12"/>
      <c r="AP486" s="12"/>
      <c r="AQ486" s="12"/>
      <c r="AR486" s="12"/>
      <c r="AS486" s="12"/>
      <c r="AT486" s="12"/>
      <c r="AU486" s="12"/>
      <c r="AV486" s="12"/>
      <c r="AW486" s="12"/>
      <c r="AX486" s="12"/>
      <c r="AY486" s="12"/>
      <c r="AZ486" s="12"/>
      <c r="BA486" s="12"/>
    </row>
    <row r="487" spans="1:53" x14ac:dyDescent="0.25">
      <c r="A487" s="12"/>
      <c r="B487" s="12"/>
      <c r="C487" s="12"/>
      <c r="D487" s="12"/>
      <c r="E487" s="12"/>
      <c r="F487" s="13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F487" s="12"/>
      <c r="AG487" s="12"/>
      <c r="AH487" s="12"/>
      <c r="AI487" s="12"/>
      <c r="AJ487" s="12"/>
      <c r="AK487" s="12"/>
      <c r="AL487" s="12"/>
      <c r="AM487" s="12"/>
      <c r="AN487" s="12"/>
      <c r="AO487" s="12"/>
      <c r="AP487" s="12"/>
      <c r="AQ487" s="12"/>
      <c r="AR487" s="12"/>
      <c r="AS487" s="12"/>
      <c r="AT487" s="12"/>
      <c r="AU487" s="12"/>
      <c r="AV487" s="12"/>
      <c r="AW487" s="12"/>
      <c r="AX487" s="12"/>
      <c r="AY487" s="12"/>
      <c r="AZ487" s="12"/>
      <c r="BA487" s="12"/>
    </row>
    <row r="488" spans="1:53" x14ac:dyDescent="0.25">
      <c r="A488" s="12"/>
      <c r="B488" s="12"/>
      <c r="C488" s="12"/>
      <c r="D488" s="12"/>
      <c r="E488" s="12"/>
      <c r="F488" s="13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F488" s="12"/>
      <c r="AG488" s="12"/>
      <c r="AH488" s="12"/>
      <c r="AI488" s="12"/>
      <c r="AJ488" s="12"/>
      <c r="AK488" s="12"/>
      <c r="AL488" s="12"/>
      <c r="AM488" s="12"/>
      <c r="AN488" s="12"/>
      <c r="AO488" s="12"/>
      <c r="AP488" s="12"/>
      <c r="AQ488" s="12"/>
      <c r="AR488" s="12"/>
      <c r="AS488" s="12"/>
      <c r="AT488" s="12"/>
      <c r="AU488" s="12"/>
      <c r="AV488" s="12"/>
      <c r="AW488" s="12"/>
      <c r="AX488" s="12"/>
      <c r="AY488" s="12"/>
      <c r="AZ488" s="12"/>
      <c r="BA488" s="12"/>
    </row>
    <row r="489" spans="1:53" x14ac:dyDescent="0.25">
      <c r="A489" s="12"/>
      <c r="B489" s="12"/>
      <c r="C489" s="12"/>
      <c r="D489" s="12"/>
      <c r="E489" s="12"/>
      <c r="F489" s="13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F489" s="12"/>
      <c r="AG489" s="12"/>
      <c r="AH489" s="12"/>
      <c r="AI489" s="12"/>
      <c r="AJ489" s="12"/>
      <c r="AK489" s="12"/>
      <c r="AL489" s="12"/>
      <c r="AM489" s="12"/>
      <c r="AN489" s="12"/>
      <c r="AO489" s="12"/>
      <c r="AP489" s="12"/>
      <c r="AQ489" s="12"/>
      <c r="AR489" s="12"/>
      <c r="AS489" s="12"/>
      <c r="AT489" s="12"/>
      <c r="AU489" s="12"/>
      <c r="AV489" s="12"/>
      <c r="AW489" s="12"/>
      <c r="AX489" s="12"/>
      <c r="AY489" s="12"/>
      <c r="AZ489" s="12"/>
      <c r="BA489" s="12"/>
    </row>
    <row r="490" spans="1:53" x14ac:dyDescent="0.25">
      <c r="A490" s="12"/>
      <c r="B490" s="12"/>
      <c r="C490" s="12"/>
      <c r="D490" s="12"/>
      <c r="E490" s="12"/>
      <c r="F490" s="13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F490" s="12"/>
      <c r="AG490" s="12"/>
      <c r="AH490" s="12"/>
      <c r="AI490" s="12"/>
      <c r="AJ490" s="12"/>
      <c r="AK490" s="12"/>
      <c r="AL490" s="12"/>
      <c r="AM490" s="12"/>
      <c r="AN490" s="12"/>
      <c r="AO490" s="12"/>
      <c r="AP490" s="12"/>
      <c r="AQ490" s="12"/>
      <c r="AR490" s="12"/>
      <c r="AS490" s="12"/>
      <c r="AT490" s="12"/>
      <c r="AU490" s="12"/>
      <c r="AV490" s="12"/>
      <c r="AW490" s="12"/>
      <c r="AX490" s="12"/>
      <c r="AY490" s="12"/>
      <c r="AZ490" s="12"/>
      <c r="BA490" s="12"/>
    </row>
    <row r="491" spans="1:53" x14ac:dyDescent="0.25">
      <c r="A491" s="12"/>
      <c r="B491" s="12"/>
      <c r="C491" s="12"/>
      <c r="D491" s="12"/>
      <c r="E491" s="12"/>
      <c r="F491" s="13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F491" s="12"/>
      <c r="AG491" s="12"/>
      <c r="AH491" s="12"/>
      <c r="AI491" s="12"/>
      <c r="AJ491" s="12"/>
      <c r="AK491" s="12"/>
      <c r="AL491" s="12"/>
      <c r="AM491" s="12"/>
      <c r="AN491" s="12"/>
      <c r="AO491" s="12"/>
      <c r="AP491" s="12"/>
      <c r="AQ491" s="12"/>
      <c r="AR491" s="12"/>
      <c r="AS491" s="12"/>
      <c r="AT491" s="12"/>
      <c r="AU491" s="12"/>
      <c r="AV491" s="12"/>
      <c r="AW491" s="12"/>
      <c r="AX491" s="12"/>
      <c r="AY491" s="12"/>
      <c r="AZ491" s="12"/>
      <c r="BA491" s="12"/>
    </row>
    <row r="492" spans="1:53" x14ac:dyDescent="0.25">
      <c r="A492" s="12"/>
      <c r="B492" s="12"/>
      <c r="C492" s="12"/>
      <c r="D492" s="12"/>
      <c r="E492" s="12"/>
      <c r="F492" s="13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F492" s="12"/>
      <c r="AG492" s="12"/>
      <c r="AH492" s="12"/>
      <c r="AI492" s="12"/>
      <c r="AJ492" s="12"/>
      <c r="AK492" s="12"/>
      <c r="AL492" s="12"/>
      <c r="AM492" s="12"/>
      <c r="AN492" s="12"/>
      <c r="AO492" s="12"/>
      <c r="AP492" s="12"/>
      <c r="AQ492" s="12"/>
      <c r="AR492" s="12"/>
      <c r="AS492" s="12"/>
      <c r="AT492" s="12"/>
      <c r="AU492" s="12"/>
      <c r="AV492" s="12"/>
      <c r="AW492" s="12"/>
      <c r="AX492" s="12"/>
      <c r="AY492" s="12"/>
      <c r="AZ492" s="12"/>
      <c r="BA492" s="12"/>
    </row>
    <row r="493" spans="1:53" x14ac:dyDescent="0.25">
      <c r="A493" s="12"/>
      <c r="B493" s="12"/>
      <c r="C493" s="12"/>
      <c r="D493" s="12"/>
      <c r="E493" s="12"/>
      <c r="F493" s="13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F493" s="12"/>
      <c r="AG493" s="12"/>
      <c r="AH493" s="12"/>
      <c r="AI493" s="12"/>
      <c r="AJ493" s="12"/>
      <c r="AK493" s="12"/>
      <c r="AL493" s="12"/>
      <c r="AM493" s="12"/>
      <c r="AN493" s="12"/>
      <c r="AO493" s="12"/>
      <c r="AP493" s="12"/>
      <c r="AQ493" s="12"/>
      <c r="AR493" s="12"/>
      <c r="AS493" s="12"/>
      <c r="AT493" s="12"/>
      <c r="AU493" s="12"/>
      <c r="AV493" s="12"/>
      <c r="AW493" s="12"/>
      <c r="AX493" s="12"/>
      <c r="AY493" s="12"/>
      <c r="AZ493" s="12"/>
      <c r="BA493" s="12"/>
    </row>
    <row r="494" spans="1:53" x14ac:dyDescent="0.25">
      <c r="A494" s="12"/>
      <c r="B494" s="12"/>
      <c r="C494" s="12"/>
      <c r="D494" s="12"/>
      <c r="E494" s="12"/>
      <c r="F494" s="13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F494" s="12"/>
      <c r="AG494" s="12"/>
      <c r="AH494" s="12"/>
      <c r="AI494" s="12"/>
      <c r="AJ494" s="12"/>
      <c r="AK494" s="12"/>
      <c r="AL494" s="12"/>
      <c r="AM494" s="12"/>
      <c r="AN494" s="12"/>
      <c r="AO494" s="12"/>
      <c r="AP494" s="12"/>
      <c r="AQ494" s="12"/>
      <c r="AR494" s="12"/>
      <c r="AS494" s="12"/>
      <c r="AT494" s="12"/>
      <c r="AU494" s="12"/>
      <c r="AV494" s="12"/>
      <c r="AW494" s="12"/>
      <c r="AX494" s="12"/>
      <c r="AY494" s="12"/>
      <c r="AZ494" s="12"/>
      <c r="BA494" s="12"/>
    </row>
    <row r="495" spans="1:53" x14ac:dyDescent="0.25">
      <c r="A495" s="12"/>
      <c r="B495" s="12"/>
      <c r="C495" s="12"/>
      <c r="D495" s="12"/>
      <c r="E495" s="12"/>
      <c r="F495" s="13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F495" s="12"/>
      <c r="AG495" s="12"/>
      <c r="AH495" s="12"/>
      <c r="AI495" s="12"/>
      <c r="AJ495" s="12"/>
      <c r="AK495" s="12"/>
      <c r="AL495" s="12"/>
      <c r="AM495" s="12"/>
      <c r="AN495" s="12"/>
      <c r="AO495" s="12"/>
      <c r="AP495" s="12"/>
      <c r="AQ495" s="12"/>
      <c r="AR495" s="12"/>
      <c r="AS495" s="12"/>
      <c r="AT495" s="12"/>
      <c r="AU495" s="12"/>
      <c r="AV495" s="12"/>
      <c r="AW495" s="12"/>
      <c r="AX495" s="12"/>
      <c r="AY495" s="12"/>
      <c r="AZ495" s="12"/>
      <c r="BA495" s="12"/>
    </row>
    <row r="496" spans="1:53" x14ac:dyDescent="0.25">
      <c r="A496" s="12"/>
      <c r="B496" s="12"/>
      <c r="C496" s="12"/>
      <c r="D496" s="12"/>
      <c r="E496" s="12"/>
      <c r="F496" s="13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F496" s="12"/>
      <c r="AG496" s="12"/>
      <c r="AH496" s="12"/>
      <c r="AI496" s="12"/>
      <c r="AJ496" s="12"/>
      <c r="AK496" s="12"/>
      <c r="AL496" s="12"/>
      <c r="AM496" s="12"/>
      <c r="AN496" s="12"/>
      <c r="AO496" s="12"/>
      <c r="AP496" s="12"/>
      <c r="AQ496" s="12"/>
      <c r="AR496" s="12"/>
      <c r="AS496" s="12"/>
      <c r="AT496" s="12"/>
      <c r="AU496" s="12"/>
      <c r="AV496" s="12"/>
      <c r="AW496" s="12"/>
      <c r="AX496" s="12"/>
      <c r="AY496" s="12"/>
      <c r="AZ496" s="12"/>
      <c r="BA496" s="12"/>
    </row>
    <row r="497" spans="1:53" x14ac:dyDescent="0.25">
      <c r="A497" s="12"/>
      <c r="B497" s="12"/>
      <c r="C497" s="12"/>
      <c r="D497" s="12"/>
      <c r="E497" s="12"/>
      <c r="F497" s="13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F497" s="12"/>
      <c r="AG497" s="12"/>
      <c r="AH497" s="12"/>
      <c r="AI497" s="12"/>
      <c r="AJ497" s="12"/>
      <c r="AK497" s="12"/>
      <c r="AL497" s="12"/>
      <c r="AM497" s="12"/>
      <c r="AN497" s="12"/>
      <c r="AO497" s="12"/>
      <c r="AP497" s="12"/>
      <c r="AQ497" s="12"/>
      <c r="AR497" s="12"/>
      <c r="AS497" s="12"/>
      <c r="AT497" s="12"/>
      <c r="AU497" s="12"/>
      <c r="AV497" s="12"/>
      <c r="AW497" s="12"/>
      <c r="AX497" s="12"/>
      <c r="AY497" s="12"/>
      <c r="AZ497" s="12"/>
      <c r="BA497" s="12"/>
    </row>
    <row r="498" spans="1:53" x14ac:dyDescent="0.25">
      <c r="A498" s="12"/>
      <c r="B498" s="12"/>
      <c r="C498" s="12"/>
      <c r="D498" s="12"/>
      <c r="E498" s="12"/>
      <c r="F498" s="13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F498" s="12"/>
      <c r="AG498" s="12"/>
      <c r="AH498" s="12"/>
      <c r="AI498" s="12"/>
      <c r="AJ498" s="12"/>
      <c r="AK498" s="12"/>
      <c r="AL498" s="12"/>
      <c r="AM498" s="12"/>
      <c r="AN498" s="12"/>
      <c r="AO498" s="12"/>
      <c r="AP498" s="12"/>
      <c r="AQ498" s="12"/>
      <c r="AR498" s="12"/>
      <c r="AS498" s="12"/>
      <c r="AT498" s="12"/>
      <c r="AU498" s="12"/>
      <c r="AV498" s="12"/>
      <c r="AW498" s="12"/>
      <c r="AX498" s="12"/>
      <c r="AY498" s="12"/>
      <c r="AZ498" s="12"/>
      <c r="BA498" s="12"/>
    </row>
    <row r="499" spans="1:53" x14ac:dyDescent="0.25">
      <c r="A499" s="12"/>
      <c r="B499" s="12"/>
      <c r="C499" s="12"/>
      <c r="D499" s="12"/>
      <c r="E499" s="12"/>
      <c r="F499" s="13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F499" s="12"/>
      <c r="AG499" s="12"/>
      <c r="AH499" s="12"/>
      <c r="AI499" s="12"/>
      <c r="AJ499" s="12"/>
      <c r="AK499" s="12"/>
      <c r="AL499" s="12"/>
      <c r="AM499" s="12"/>
      <c r="AN499" s="12"/>
      <c r="AO499" s="12"/>
      <c r="AP499" s="12"/>
      <c r="AQ499" s="12"/>
      <c r="AR499" s="12"/>
      <c r="AS499" s="12"/>
      <c r="AT499" s="12"/>
      <c r="AU499" s="12"/>
      <c r="AV499" s="12"/>
      <c r="AW499" s="12"/>
      <c r="AX499" s="12"/>
      <c r="AY499" s="12"/>
      <c r="AZ499" s="12"/>
      <c r="BA499" s="12"/>
    </row>
    <row r="500" spans="1:53" x14ac:dyDescent="0.25">
      <c r="A500" s="12"/>
      <c r="B500" s="12"/>
      <c r="C500" s="12"/>
      <c r="D500" s="12"/>
      <c r="E500" s="12"/>
      <c r="F500" s="13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F500" s="12"/>
      <c r="AG500" s="12"/>
      <c r="AH500" s="12"/>
      <c r="AI500" s="12"/>
      <c r="AJ500" s="12"/>
      <c r="AK500" s="12"/>
      <c r="AL500" s="12"/>
      <c r="AM500" s="12"/>
      <c r="AN500" s="12"/>
      <c r="AO500" s="12"/>
      <c r="AP500" s="12"/>
      <c r="AQ500" s="12"/>
      <c r="AR500" s="12"/>
      <c r="AS500" s="12"/>
      <c r="AT500" s="12"/>
      <c r="AU500" s="12"/>
      <c r="AV500" s="12"/>
      <c r="AW500" s="12"/>
      <c r="AX500" s="12"/>
      <c r="AY500" s="12"/>
      <c r="AZ500" s="12"/>
      <c r="BA500" s="12"/>
    </row>
    <row r="501" spans="1:53" x14ac:dyDescent="0.25">
      <c r="A501" s="12"/>
      <c r="B501" s="12"/>
      <c r="C501" s="12"/>
      <c r="D501" s="12"/>
      <c r="E501" s="12"/>
      <c r="F501" s="13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F501" s="12"/>
      <c r="AG501" s="12"/>
      <c r="AH501" s="12"/>
      <c r="AI501" s="12"/>
      <c r="AJ501" s="12"/>
      <c r="AK501" s="12"/>
      <c r="AL501" s="12"/>
      <c r="AM501" s="12"/>
      <c r="AN501" s="12"/>
      <c r="AO501" s="12"/>
      <c r="AP501" s="12"/>
      <c r="AQ501" s="12"/>
      <c r="AR501" s="12"/>
      <c r="AS501" s="12"/>
      <c r="AT501" s="12"/>
      <c r="AU501" s="12"/>
      <c r="AV501" s="12"/>
      <c r="AW501" s="12"/>
      <c r="AX501" s="12"/>
      <c r="AY501" s="12"/>
      <c r="AZ501" s="12"/>
      <c r="BA501" s="12"/>
    </row>
    <row r="502" spans="1:53" x14ac:dyDescent="0.25">
      <c r="A502" s="12"/>
      <c r="B502" s="12"/>
      <c r="C502" s="12"/>
      <c r="D502" s="12"/>
      <c r="E502" s="12"/>
      <c r="F502" s="13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F502" s="12"/>
      <c r="AG502" s="12"/>
      <c r="AH502" s="12"/>
      <c r="AI502" s="12"/>
      <c r="AJ502" s="12"/>
      <c r="AK502" s="12"/>
      <c r="AL502" s="12"/>
      <c r="AM502" s="12"/>
      <c r="AN502" s="12"/>
      <c r="AO502" s="12"/>
      <c r="AP502" s="12"/>
      <c r="AQ502" s="12"/>
      <c r="AR502" s="12"/>
      <c r="AS502" s="12"/>
      <c r="AT502" s="12"/>
      <c r="AU502" s="12"/>
      <c r="AV502" s="12"/>
      <c r="AW502" s="12"/>
      <c r="AX502" s="12"/>
      <c r="AY502" s="12"/>
      <c r="AZ502" s="12"/>
      <c r="BA502" s="12"/>
    </row>
    <row r="503" spans="1:53" x14ac:dyDescent="0.25">
      <c r="A503" s="12"/>
      <c r="B503" s="12"/>
      <c r="C503" s="12"/>
      <c r="D503" s="12"/>
      <c r="E503" s="12"/>
      <c r="F503" s="13"/>
      <c r="G503" s="12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  <c r="W503" s="12"/>
      <c r="X503" s="12"/>
      <c r="Y503" s="12"/>
      <c r="Z503" s="12"/>
      <c r="AA503" s="12"/>
      <c r="AB503" s="12"/>
      <c r="AC503" s="12"/>
      <c r="AD503" s="12"/>
      <c r="AE503" s="12"/>
      <c r="AF503" s="12"/>
      <c r="AG503" s="12"/>
      <c r="AH503" s="12"/>
      <c r="AI503" s="12"/>
      <c r="AJ503" s="12"/>
      <c r="AK503" s="12"/>
      <c r="AL503" s="12"/>
      <c r="AM503" s="12"/>
      <c r="AN503" s="12"/>
      <c r="AO503" s="12"/>
      <c r="AP503" s="12"/>
      <c r="AQ503" s="12"/>
      <c r="AR503" s="12"/>
      <c r="AS503" s="12"/>
      <c r="AT503" s="12"/>
      <c r="AU503" s="12"/>
      <c r="AV503" s="12"/>
      <c r="AW503" s="12"/>
      <c r="AX503" s="12"/>
      <c r="AY503" s="12"/>
      <c r="AZ503" s="12"/>
      <c r="BA503" s="12"/>
    </row>
    <row r="504" spans="1:53" x14ac:dyDescent="0.25"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F504" s="12"/>
      <c r="AG504" s="12"/>
      <c r="AH504" s="12"/>
      <c r="AI504" s="12"/>
      <c r="AJ504" s="12"/>
      <c r="AK504" s="12"/>
      <c r="AL504" s="12"/>
      <c r="AM504" s="12"/>
      <c r="AN504" s="12"/>
      <c r="AO504" s="12"/>
      <c r="AP504" s="12"/>
      <c r="AQ504" s="12"/>
      <c r="AR504" s="12"/>
      <c r="AS504" s="12"/>
      <c r="AT504" s="12"/>
      <c r="AU504" s="12"/>
      <c r="AV504" s="12"/>
      <c r="AW504" s="12"/>
      <c r="AX504" s="12"/>
      <c r="AY504" s="12"/>
      <c r="AZ504" s="12"/>
      <c r="BA504" s="12"/>
    </row>
    <row r="505" spans="1:53" x14ac:dyDescent="0.25"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F505" s="12"/>
      <c r="AG505" s="12"/>
      <c r="AH505" s="12"/>
      <c r="AI505" s="12"/>
      <c r="AJ505" s="12"/>
      <c r="AK505" s="12"/>
      <c r="AL505" s="12"/>
      <c r="AM505" s="12"/>
      <c r="AN505" s="12"/>
      <c r="AO505" s="12"/>
      <c r="AP505" s="12"/>
      <c r="AQ505" s="12"/>
      <c r="AR505" s="12"/>
      <c r="AS505" s="12"/>
      <c r="AT505" s="12"/>
      <c r="AU505" s="12"/>
      <c r="AV505" s="12"/>
      <c r="AW505" s="12"/>
      <c r="AX505" s="12"/>
      <c r="AY505" s="12"/>
      <c r="AZ505" s="12"/>
      <c r="BA505" s="12"/>
    </row>
    <row r="506" spans="1:53" x14ac:dyDescent="0.25"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F506" s="12"/>
      <c r="AG506" s="12"/>
      <c r="AH506" s="12"/>
      <c r="AI506" s="12"/>
      <c r="AJ506" s="12"/>
      <c r="AK506" s="12"/>
      <c r="AL506" s="12"/>
      <c r="AM506" s="12"/>
      <c r="AN506" s="12"/>
      <c r="AO506" s="12"/>
      <c r="AP506" s="12"/>
      <c r="AQ506" s="12"/>
      <c r="AR506" s="12"/>
      <c r="AS506" s="12"/>
      <c r="AT506" s="12"/>
      <c r="AU506" s="12"/>
      <c r="AV506" s="12"/>
      <c r="AW506" s="12"/>
      <c r="AX506" s="12"/>
      <c r="AY506" s="12"/>
      <c r="AZ506" s="12"/>
      <c r="BA506" s="12"/>
    </row>
    <row r="507" spans="1:53" x14ac:dyDescent="0.25"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F507" s="12"/>
      <c r="AG507" s="12"/>
      <c r="AH507" s="12"/>
      <c r="AI507" s="12"/>
      <c r="AJ507" s="12"/>
      <c r="AK507" s="12"/>
      <c r="AL507" s="12"/>
      <c r="AM507" s="12"/>
      <c r="AN507" s="12"/>
      <c r="AO507" s="12"/>
      <c r="AP507" s="12"/>
      <c r="AQ507" s="12"/>
      <c r="AR507" s="12"/>
      <c r="AS507" s="12"/>
      <c r="AT507" s="12"/>
      <c r="AU507" s="12"/>
      <c r="AV507" s="12"/>
      <c r="AW507" s="12"/>
      <c r="AX507" s="12"/>
      <c r="AY507" s="12"/>
      <c r="AZ507" s="12"/>
      <c r="BA507" s="12"/>
    </row>
    <row r="508" spans="1:53" x14ac:dyDescent="0.25"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  <c r="W508" s="12"/>
      <c r="X508" s="12"/>
      <c r="Y508" s="12"/>
      <c r="Z508" s="12"/>
      <c r="AA508" s="12"/>
      <c r="AB508" s="12"/>
      <c r="AC508" s="12"/>
      <c r="AD508" s="12"/>
      <c r="AE508" s="12"/>
      <c r="AF508" s="12"/>
      <c r="AG508" s="12"/>
      <c r="AH508" s="12"/>
      <c r="AI508" s="12"/>
      <c r="AJ508" s="12"/>
      <c r="AK508" s="12"/>
      <c r="AL508" s="12"/>
      <c r="AM508" s="12"/>
      <c r="AN508" s="12"/>
      <c r="AO508" s="12"/>
      <c r="AP508" s="12"/>
      <c r="AQ508" s="12"/>
      <c r="AR508" s="12"/>
      <c r="AS508" s="12"/>
      <c r="AT508" s="12"/>
      <c r="AU508" s="12"/>
      <c r="AV508" s="12"/>
      <c r="AW508" s="12"/>
      <c r="AX508" s="12"/>
      <c r="AY508" s="12"/>
      <c r="AZ508" s="12"/>
      <c r="BA508" s="12"/>
    </row>
    <row r="509" spans="1:53" x14ac:dyDescent="0.25"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F509" s="12"/>
      <c r="AG509" s="12"/>
      <c r="AH509" s="12"/>
      <c r="AI509" s="12"/>
      <c r="AJ509" s="12"/>
      <c r="AK509" s="12"/>
      <c r="AL509" s="12"/>
      <c r="AM509" s="12"/>
      <c r="AN509" s="12"/>
      <c r="AO509" s="12"/>
      <c r="AP509" s="12"/>
      <c r="AQ509" s="12"/>
      <c r="AR509" s="12"/>
      <c r="AS509" s="12"/>
      <c r="AT509" s="12"/>
      <c r="AU509" s="12"/>
      <c r="AV509" s="12"/>
      <c r="AW509" s="12"/>
      <c r="AX509" s="12"/>
      <c r="AY509" s="12"/>
      <c r="AZ509" s="12"/>
      <c r="BA509" s="12"/>
    </row>
    <row r="510" spans="1:53" x14ac:dyDescent="0.25"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F510" s="12"/>
      <c r="AG510" s="12"/>
      <c r="AH510" s="12"/>
      <c r="AI510" s="12"/>
      <c r="AJ510" s="12"/>
      <c r="AK510" s="12"/>
      <c r="AL510" s="12"/>
      <c r="AM510" s="12"/>
      <c r="AN510" s="12"/>
      <c r="AO510" s="12"/>
      <c r="AP510" s="12"/>
      <c r="AQ510" s="12"/>
      <c r="AR510" s="12"/>
      <c r="AS510" s="12"/>
      <c r="AT510" s="12"/>
      <c r="AU510" s="12"/>
      <c r="AV510" s="12"/>
      <c r="AW510" s="12"/>
      <c r="AX510" s="12"/>
      <c r="AY510" s="12"/>
      <c r="AZ510" s="12"/>
      <c r="BA510" s="12"/>
    </row>
    <row r="511" spans="1:53" x14ac:dyDescent="0.25"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F511" s="12"/>
      <c r="AG511" s="12"/>
      <c r="AH511" s="12"/>
      <c r="AI511" s="12"/>
      <c r="AJ511" s="12"/>
      <c r="AK511" s="12"/>
      <c r="AL511" s="12"/>
      <c r="AM511" s="12"/>
      <c r="AN511" s="12"/>
      <c r="AO511" s="12"/>
      <c r="AP511" s="12"/>
      <c r="AQ511" s="12"/>
      <c r="AR511" s="12"/>
      <c r="AS511" s="12"/>
      <c r="AT511" s="12"/>
      <c r="AU511" s="12"/>
      <c r="AV511" s="12"/>
      <c r="AW511" s="12"/>
      <c r="AX511" s="12"/>
      <c r="AY511" s="12"/>
      <c r="AZ511" s="12"/>
      <c r="BA511" s="12"/>
    </row>
    <row r="512" spans="1:53" x14ac:dyDescent="0.25"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F512" s="12"/>
      <c r="AG512" s="12"/>
      <c r="AH512" s="12"/>
      <c r="AI512" s="12"/>
      <c r="AJ512" s="12"/>
      <c r="AK512" s="12"/>
      <c r="AL512" s="12"/>
      <c r="AM512" s="12"/>
      <c r="AN512" s="12"/>
      <c r="AO512" s="12"/>
      <c r="AP512" s="12"/>
      <c r="AQ512" s="12"/>
      <c r="AR512" s="12"/>
      <c r="AS512" s="12"/>
      <c r="AT512" s="12"/>
      <c r="AU512" s="12"/>
      <c r="AV512" s="12"/>
      <c r="AW512" s="12"/>
      <c r="AX512" s="12"/>
      <c r="AY512" s="12"/>
      <c r="AZ512" s="12"/>
      <c r="BA512" s="12"/>
    </row>
    <row r="513" spans="10:53" x14ac:dyDescent="0.25"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F513" s="12"/>
      <c r="AG513" s="12"/>
      <c r="AH513" s="12"/>
      <c r="AI513" s="12"/>
      <c r="AJ513" s="12"/>
      <c r="AK513" s="12"/>
      <c r="AL513" s="12"/>
      <c r="AM513" s="12"/>
      <c r="AN513" s="12"/>
      <c r="AO513" s="12"/>
      <c r="AP513" s="12"/>
      <c r="AQ513" s="12"/>
      <c r="AR513" s="12"/>
      <c r="AS513" s="12"/>
      <c r="AT513" s="12"/>
      <c r="AU513" s="12"/>
      <c r="AV513" s="12"/>
      <c r="AW513" s="12"/>
      <c r="AX513" s="12"/>
      <c r="AY513" s="12"/>
      <c r="AZ513" s="12"/>
      <c r="BA513" s="12"/>
    </row>
    <row r="514" spans="10:53" x14ac:dyDescent="0.25"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F514" s="12"/>
      <c r="AG514" s="12"/>
      <c r="AH514" s="12"/>
      <c r="AI514" s="12"/>
      <c r="AJ514" s="12"/>
      <c r="AK514" s="12"/>
      <c r="AL514" s="12"/>
      <c r="AM514" s="12"/>
      <c r="AN514" s="12"/>
      <c r="AO514" s="12"/>
      <c r="AP514" s="12"/>
      <c r="AQ514" s="12"/>
      <c r="AR514" s="12"/>
      <c r="AS514" s="12"/>
      <c r="AT514" s="12"/>
      <c r="AU514" s="12"/>
      <c r="AV514" s="12"/>
      <c r="AW514" s="12"/>
      <c r="AX514" s="12"/>
      <c r="AY514" s="12"/>
      <c r="AZ514" s="12"/>
      <c r="BA514" s="12"/>
    </row>
    <row r="515" spans="10:53" x14ac:dyDescent="0.25"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F515" s="12"/>
      <c r="AG515" s="12"/>
      <c r="AH515" s="12"/>
      <c r="AI515" s="12"/>
      <c r="AJ515" s="12"/>
      <c r="AK515" s="12"/>
      <c r="AL515" s="12"/>
      <c r="AM515" s="12"/>
      <c r="AN515" s="12"/>
      <c r="AO515" s="12"/>
      <c r="AP515" s="12"/>
      <c r="AQ515" s="12"/>
      <c r="AR515" s="12"/>
      <c r="AS515" s="12"/>
      <c r="AT515" s="12"/>
      <c r="AU515" s="12"/>
      <c r="AV515" s="12"/>
      <c r="AW515" s="12"/>
      <c r="AX515" s="12"/>
      <c r="AY515" s="12"/>
      <c r="AZ515" s="12"/>
      <c r="BA515" s="12"/>
    </row>
    <row r="516" spans="10:53" x14ac:dyDescent="0.25"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F516" s="12"/>
      <c r="AG516" s="12"/>
      <c r="AH516" s="12"/>
      <c r="AI516" s="12"/>
      <c r="AJ516" s="12"/>
      <c r="AK516" s="12"/>
      <c r="AL516" s="12"/>
      <c r="AM516" s="12"/>
      <c r="AN516" s="12"/>
      <c r="AO516" s="12"/>
      <c r="AP516" s="12"/>
      <c r="AQ516" s="12"/>
      <c r="AR516" s="12"/>
      <c r="AS516" s="12"/>
      <c r="AT516" s="12"/>
      <c r="AU516" s="12"/>
      <c r="AV516" s="12"/>
      <c r="AW516" s="12"/>
      <c r="AX516" s="12"/>
      <c r="AY516" s="12"/>
      <c r="AZ516" s="12"/>
      <c r="BA516" s="12"/>
    </row>
    <row r="517" spans="10:53" x14ac:dyDescent="0.25"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F517" s="12"/>
      <c r="AG517" s="12"/>
      <c r="AH517" s="12"/>
      <c r="AI517" s="12"/>
      <c r="AJ517" s="12"/>
      <c r="AK517" s="12"/>
      <c r="AL517" s="12"/>
      <c r="AM517" s="12"/>
      <c r="AN517" s="12"/>
      <c r="AO517" s="12"/>
      <c r="AP517" s="12"/>
      <c r="AQ517" s="12"/>
      <c r="AR517" s="12"/>
      <c r="AS517" s="12"/>
      <c r="AT517" s="12"/>
      <c r="AU517" s="12"/>
      <c r="AV517" s="12"/>
      <c r="AW517" s="12"/>
      <c r="AX517" s="12"/>
      <c r="AY517" s="12"/>
      <c r="AZ517" s="12"/>
      <c r="BA517" s="12"/>
    </row>
    <row r="518" spans="10:53" x14ac:dyDescent="0.25"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F518" s="12"/>
      <c r="AG518" s="12"/>
      <c r="AH518" s="12"/>
      <c r="AI518" s="12"/>
      <c r="AJ518" s="12"/>
      <c r="AK518" s="12"/>
      <c r="AL518" s="12"/>
      <c r="AM518" s="12"/>
      <c r="AN518" s="12"/>
      <c r="AO518" s="12"/>
      <c r="AP518" s="12"/>
      <c r="AQ518" s="12"/>
      <c r="AR518" s="12"/>
      <c r="AS518" s="12"/>
      <c r="AT518" s="12"/>
      <c r="AU518" s="12"/>
      <c r="AV518" s="12"/>
      <c r="AW518" s="12"/>
      <c r="AX518" s="12"/>
      <c r="AY518" s="12"/>
      <c r="AZ518" s="12"/>
      <c r="BA518" s="12"/>
    </row>
    <row r="519" spans="10:53" x14ac:dyDescent="0.25"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F519" s="12"/>
      <c r="AG519" s="12"/>
      <c r="AH519" s="12"/>
      <c r="AI519" s="12"/>
      <c r="AJ519" s="12"/>
      <c r="AK519" s="12"/>
      <c r="AL519" s="12"/>
      <c r="AM519" s="12"/>
      <c r="AN519" s="12"/>
      <c r="AO519" s="12"/>
      <c r="AP519" s="12"/>
      <c r="AQ519" s="12"/>
      <c r="AR519" s="12"/>
      <c r="AS519" s="12"/>
      <c r="AT519" s="12"/>
      <c r="AU519" s="12"/>
      <c r="AV519" s="12"/>
      <c r="AW519" s="12"/>
      <c r="AX519" s="12"/>
      <c r="AY519" s="12"/>
      <c r="AZ519" s="12"/>
      <c r="BA519" s="12"/>
    </row>
    <row r="520" spans="10:53" x14ac:dyDescent="0.25"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F520" s="12"/>
      <c r="AG520" s="12"/>
      <c r="AH520" s="12"/>
      <c r="AI520" s="12"/>
      <c r="AJ520" s="12"/>
      <c r="AK520" s="12"/>
      <c r="AL520" s="12"/>
      <c r="AM520" s="12"/>
      <c r="AN520" s="12"/>
      <c r="AO520" s="12"/>
      <c r="AP520" s="12"/>
      <c r="AQ520" s="12"/>
      <c r="AR520" s="12"/>
      <c r="AS520" s="12"/>
      <c r="AT520" s="12"/>
      <c r="AU520" s="12"/>
      <c r="AV520" s="12"/>
      <c r="AW520" s="12"/>
      <c r="AX520" s="12"/>
      <c r="AY520" s="12"/>
      <c r="AZ520" s="12"/>
      <c r="BA520" s="12"/>
    </row>
    <row r="521" spans="10:53" x14ac:dyDescent="0.25"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F521" s="12"/>
      <c r="AG521" s="12"/>
      <c r="AH521" s="12"/>
      <c r="AI521" s="12"/>
      <c r="AJ521" s="12"/>
      <c r="AK521" s="12"/>
      <c r="AL521" s="12"/>
      <c r="AM521" s="12"/>
      <c r="AN521" s="12"/>
      <c r="AO521" s="12"/>
      <c r="AP521" s="12"/>
      <c r="AQ521" s="12"/>
      <c r="AR521" s="12"/>
      <c r="AS521" s="12"/>
      <c r="AT521" s="12"/>
      <c r="AU521" s="12"/>
      <c r="AV521" s="12"/>
      <c r="AW521" s="12"/>
      <c r="AX521" s="12"/>
      <c r="AY521" s="12"/>
      <c r="AZ521" s="12"/>
      <c r="BA521" s="12"/>
    </row>
    <row r="522" spans="10:53" x14ac:dyDescent="0.25"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F522" s="12"/>
      <c r="AG522" s="12"/>
      <c r="AH522" s="12"/>
      <c r="AI522" s="12"/>
      <c r="AJ522" s="12"/>
      <c r="AK522" s="12"/>
      <c r="AL522" s="12"/>
      <c r="AM522" s="12"/>
      <c r="AN522" s="12"/>
      <c r="AO522" s="12"/>
      <c r="AP522" s="12"/>
      <c r="AQ522" s="12"/>
      <c r="AR522" s="12"/>
      <c r="AS522" s="12"/>
      <c r="AT522" s="12"/>
      <c r="AU522" s="12"/>
      <c r="AV522" s="12"/>
      <c r="AW522" s="12"/>
      <c r="AX522" s="12"/>
      <c r="AY522" s="12"/>
      <c r="AZ522" s="12"/>
      <c r="BA522" s="12"/>
    </row>
    <row r="523" spans="10:53" x14ac:dyDescent="0.25"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F523" s="12"/>
      <c r="AG523" s="12"/>
      <c r="AH523" s="12"/>
      <c r="AI523" s="12"/>
      <c r="AJ523" s="12"/>
      <c r="AK523" s="12"/>
      <c r="AL523" s="12"/>
      <c r="AM523" s="12"/>
      <c r="AN523" s="12"/>
      <c r="AO523" s="12"/>
      <c r="AP523" s="12"/>
      <c r="AQ523" s="12"/>
      <c r="AR523" s="12"/>
      <c r="AS523" s="12"/>
      <c r="AT523" s="12"/>
      <c r="AU523" s="12"/>
      <c r="AV523" s="12"/>
      <c r="AW523" s="12"/>
      <c r="AX523" s="12"/>
      <c r="AY523" s="12"/>
      <c r="AZ523" s="12"/>
      <c r="BA523" s="12"/>
    </row>
    <row r="524" spans="10:53" x14ac:dyDescent="0.25"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12"/>
      <c r="Y524" s="12"/>
      <c r="Z524" s="12"/>
      <c r="AA524" s="12"/>
      <c r="AB524" s="12"/>
      <c r="AC524" s="12"/>
      <c r="AD524" s="12"/>
      <c r="AE524" s="12"/>
      <c r="AF524" s="12"/>
      <c r="AG524" s="12"/>
      <c r="AH524" s="12"/>
      <c r="AI524" s="12"/>
      <c r="AJ524" s="12"/>
      <c r="AK524" s="12"/>
      <c r="AL524" s="12"/>
      <c r="AM524" s="12"/>
      <c r="AN524" s="12"/>
      <c r="AO524" s="12"/>
      <c r="AP524" s="12"/>
      <c r="AQ524" s="12"/>
      <c r="AR524" s="12"/>
      <c r="AS524" s="12"/>
      <c r="AT524" s="12"/>
      <c r="AU524" s="12"/>
      <c r="AV524" s="12"/>
      <c r="AW524" s="12"/>
      <c r="AX524" s="12"/>
      <c r="AY524" s="12"/>
      <c r="AZ524" s="12"/>
      <c r="BA524" s="12"/>
    </row>
    <row r="525" spans="10:53" x14ac:dyDescent="0.25"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F525" s="12"/>
      <c r="AG525" s="12"/>
      <c r="AH525" s="12"/>
      <c r="AI525" s="12"/>
      <c r="AJ525" s="12"/>
      <c r="AK525" s="12"/>
      <c r="AL525" s="12"/>
      <c r="AM525" s="12"/>
      <c r="AN525" s="12"/>
      <c r="AO525" s="12"/>
      <c r="AP525" s="12"/>
      <c r="AQ525" s="12"/>
      <c r="AR525" s="12"/>
      <c r="AS525" s="12"/>
      <c r="AT525" s="12"/>
      <c r="AU525" s="12"/>
      <c r="AV525" s="12"/>
      <c r="AW525" s="12"/>
      <c r="AX525" s="12"/>
      <c r="AY525" s="12"/>
      <c r="AZ525" s="12"/>
      <c r="BA525" s="12"/>
    </row>
    <row r="526" spans="10:53" x14ac:dyDescent="0.25"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F526" s="12"/>
      <c r="AG526" s="12"/>
      <c r="AH526" s="12"/>
      <c r="AI526" s="12"/>
      <c r="AJ526" s="12"/>
      <c r="AK526" s="12"/>
      <c r="AL526" s="12"/>
      <c r="AM526" s="12"/>
      <c r="AN526" s="12"/>
      <c r="AO526" s="12"/>
      <c r="AP526" s="12"/>
      <c r="AQ526" s="12"/>
      <c r="AR526" s="12"/>
      <c r="AS526" s="12"/>
      <c r="AT526" s="12"/>
      <c r="AU526" s="12"/>
      <c r="AV526" s="12"/>
      <c r="AW526" s="12"/>
      <c r="AX526" s="12"/>
      <c r="AY526" s="12"/>
      <c r="AZ526" s="12"/>
      <c r="BA526" s="12"/>
    </row>
    <row r="527" spans="10:53" x14ac:dyDescent="0.25"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  <c r="W527" s="12"/>
      <c r="X527" s="12"/>
      <c r="Y527" s="12"/>
      <c r="Z527" s="12"/>
      <c r="AA527" s="12"/>
      <c r="AB527" s="12"/>
      <c r="AC527" s="12"/>
      <c r="AD527" s="12"/>
      <c r="AE527" s="12"/>
      <c r="AF527" s="12"/>
      <c r="AG527" s="12"/>
      <c r="AH527" s="12"/>
      <c r="AI527" s="12"/>
      <c r="AJ527" s="12"/>
      <c r="AK527" s="12"/>
      <c r="AL527" s="12"/>
      <c r="AM527" s="12"/>
      <c r="AN527" s="12"/>
      <c r="AO527" s="12"/>
      <c r="AP527" s="12"/>
      <c r="AQ527" s="12"/>
      <c r="AR527" s="12"/>
      <c r="AS527" s="12"/>
      <c r="AT527" s="12"/>
      <c r="AU527" s="12"/>
      <c r="AV527" s="12"/>
      <c r="AW527" s="12"/>
      <c r="AX527" s="12"/>
      <c r="AY527" s="12"/>
      <c r="AZ527" s="12"/>
      <c r="BA527" s="12"/>
    </row>
    <row r="528" spans="10:53" x14ac:dyDescent="0.25"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  <c r="W528" s="12"/>
      <c r="X528" s="12"/>
      <c r="Y528" s="12"/>
      <c r="Z528" s="12"/>
      <c r="AA528" s="12"/>
      <c r="AB528" s="12"/>
      <c r="AC528" s="12"/>
      <c r="AD528" s="12"/>
      <c r="AE528" s="12"/>
      <c r="AF528" s="12"/>
      <c r="AG528" s="12"/>
      <c r="AH528" s="12"/>
      <c r="AI528" s="12"/>
      <c r="AJ528" s="12"/>
      <c r="AK528" s="12"/>
      <c r="AL528" s="12"/>
      <c r="AM528" s="12"/>
      <c r="AN528" s="12"/>
      <c r="AO528" s="12"/>
      <c r="AP528" s="12"/>
      <c r="AQ528" s="12"/>
      <c r="AR528" s="12"/>
      <c r="AS528" s="12"/>
      <c r="AT528" s="12"/>
      <c r="AU528" s="12"/>
      <c r="AV528" s="12"/>
      <c r="AW528" s="12"/>
      <c r="AX528" s="12"/>
      <c r="AY528" s="12"/>
      <c r="AZ528" s="12"/>
      <c r="BA528" s="12"/>
    </row>
    <row r="529" spans="10:53" x14ac:dyDescent="0.25"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  <c r="W529" s="12"/>
      <c r="X529" s="12"/>
      <c r="Y529" s="12"/>
      <c r="Z529" s="12"/>
      <c r="AA529" s="12"/>
      <c r="AB529" s="12"/>
      <c r="AC529" s="12"/>
      <c r="AD529" s="12"/>
      <c r="AE529" s="12"/>
      <c r="AF529" s="12"/>
      <c r="AG529" s="12"/>
      <c r="AH529" s="12"/>
      <c r="AI529" s="12"/>
      <c r="AJ529" s="12"/>
      <c r="AK529" s="12"/>
      <c r="AL529" s="12"/>
      <c r="AM529" s="12"/>
      <c r="AN529" s="12"/>
      <c r="AO529" s="12"/>
      <c r="AP529" s="12"/>
      <c r="AQ529" s="12"/>
      <c r="AR529" s="12"/>
      <c r="AS529" s="12"/>
      <c r="AT529" s="12"/>
      <c r="AU529" s="12"/>
      <c r="AV529" s="12"/>
      <c r="AW529" s="12"/>
      <c r="AX529" s="12"/>
      <c r="AY529" s="12"/>
      <c r="AZ529" s="12"/>
      <c r="BA529" s="12"/>
    </row>
    <row r="530" spans="10:53" x14ac:dyDescent="0.25"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F530" s="12"/>
      <c r="AG530" s="12"/>
      <c r="AH530" s="12"/>
      <c r="AI530" s="12"/>
      <c r="AJ530" s="12"/>
      <c r="AK530" s="12"/>
      <c r="AL530" s="12"/>
      <c r="AM530" s="12"/>
      <c r="AN530" s="12"/>
      <c r="AO530" s="12"/>
      <c r="AP530" s="12"/>
      <c r="AQ530" s="12"/>
      <c r="AR530" s="12"/>
      <c r="AS530" s="12"/>
      <c r="AT530" s="12"/>
      <c r="AU530" s="12"/>
      <c r="AV530" s="12"/>
      <c r="AW530" s="12"/>
      <c r="AX530" s="12"/>
      <c r="AY530" s="12"/>
      <c r="AZ530" s="12"/>
      <c r="BA530" s="12"/>
    </row>
    <row r="531" spans="10:53" x14ac:dyDescent="0.25"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F531" s="12"/>
      <c r="AG531" s="12"/>
      <c r="AH531" s="12"/>
      <c r="AI531" s="12"/>
      <c r="AJ531" s="12"/>
      <c r="AK531" s="12"/>
      <c r="AL531" s="12"/>
      <c r="AM531" s="12"/>
      <c r="AN531" s="12"/>
      <c r="AO531" s="12"/>
      <c r="AP531" s="12"/>
      <c r="AQ531" s="12"/>
      <c r="AR531" s="12"/>
      <c r="AS531" s="12"/>
      <c r="AT531" s="12"/>
      <c r="AU531" s="12"/>
      <c r="AV531" s="12"/>
      <c r="AW531" s="12"/>
      <c r="AX531" s="12"/>
      <c r="AY531" s="12"/>
      <c r="AZ531" s="12"/>
      <c r="BA531" s="12"/>
    </row>
    <row r="532" spans="10:53" x14ac:dyDescent="0.25"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F532" s="12"/>
      <c r="AG532" s="12"/>
      <c r="AH532" s="12"/>
      <c r="AI532" s="12"/>
      <c r="AJ532" s="12"/>
      <c r="AK532" s="12"/>
      <c r="AL532" s="12"/>
      <c r="AM532" s="12"/>
      <c r="AN532" s="12"/>
      <c r="AO532" s="12"/>
      <c r="AP532" s="12"/>
      <c r="AQ532" s="12"/>
      <c r="AR532" s="12"/>
      <c r="AS532" s="12"/>
      <c r="AT532" s="12"/>
      <c r="AU532" s="12"/>
      <c r="AV532" s="12"/>
      <c r="AW532" s="12"/>
      <c r="AX532" s="12"/>
      <c r="AY532" s="12"/>
      <c r="AZ532" s="12"/>
      <c r="BA532" s="12"/>
    </row>
    <row r="533" spans="10:53" x14ac:dyDescent="0.25"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F533" s="12"/>
      <c r="AG533" s="12"/>
      <c r="AH533" s="12"/>
      <c r="AI533" s="12"/>
      <c r="AJ533" s="12"/>
      <c r="AK533" s="12"/>
      <c r="AL533" s="12"/>
      <c r="AM533" s="12"/>
      <c r="AN533" s="12"/>
      <c r="AO533" s="12"/>
      <c r="AP533" s="12"/>
      <c r="AQ533" s="12"/>
      <c r="AR533" s="12"/>
      <c r="AS533" s="12"/>
      <c r="AT533" s="12"/>
      <c r="AU533" s="12"/>
      <c r="AV533" s="12"/>
      <c r="AW533" s="12"/>
      <c r="AX533" s="12"/>
      <c r="AY533" s="12"/>
      <c r="AZ533" s="12"/>
      <c r="BA533" s="12"/>
    </row>
    <row r="534" spans="10:53" x14ac:dyDescent="0.25"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  <c r="W534" s="12"/>
      <c r="X534" s="12"/>
      <c r="Y534" s="12"/>
      <c r="Z534" s="12"/>
      <c r="AA534" s="12"/>
      <c r="AB534" s="12"/>
      <c r="AC534" s="12"/>
      <c r="AD534" s="12"/>
      <c r="AE534" s="12"/>
      <c r="AF534" s="12"/>
      <c r="AG534" s="12"/>
      <c r="AH534" s="12"/>
      <c r="AI534" s="12"/>
      <c r="AJ534" s="12"/>
      <c r="AK534" s="12"/>
      <c r="AL534" s="12"/>
      <c r="AM534" s="12"/>
      <c r="AN534" s="12"/>
      <c r="AO534" s="12"/>
      <c r="AP534" s="12"/>
      <c r="AQ534" s="12"/>
      <c r="AR534" s="12"/>
      <c r="AS534" s="12"/>
      <c r="AT534" s="12"/>
      <c r="AU534" s="12"/>
      <c r="AV534" s="12"/>
      <c r="AW534" s="12"/>
      <c r="AX534" s="12"/>
      <c r="AY534" s="12"/>
      <c r="AZ534" s="12"/>
      <c r="BA534" s="12"/>
    </row>
    <row r="535" spans="10:53" x14ac:dyDescent="0.25"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F535" s="12"/>
      <c r="AG535" s="12"/>
      <c r="AH535" s="12"/>
      <c r="AI535" s="12"/>
      <c r="AJ535" s="12"/>
      <c r="AK535" s="12"/>
      <c r="AL535" s="12"/>
      <c r="AM535" s="12"/>
      <c r="AN535" s="12"/>
      <c r="AO535" s="12"/>
      <c r="AP535" s="12"/>
      <c r="AQ535" s="12"/>
      <c r="AR535" s="12"/>
      <c r="AS535" s="12"/>
      <c r="AT535" s="12"/>
      <c r="AU535" s="12"/>
      <c r="AV535" s="12"/>
      <c r="AW535" s="12"/>
      <c r="AX535" s="12"/>
      <c r="AY535" s="12"/>
      <c r="AZ535" s="12"/>
      <c r="BA535" s="12"/>
    </row>
    <row r="536" spans="10:53" x14ac:dyDescent="0.25"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  <c r="W536" s="12"/>
      <c r="X536" s="12"/>
      <c r="Y536" s="12"/>
      <c r="Z536" s="12"/>
      <c r="AA536" s="12"/>
      <c r="AB536" s="12"/>
      <c r="AC536" s="12"/>
      <c r="AD536" s="12"/>
      <c r="AE536" s="12"/>
      <c r="AF536" s="12"/>
      <c r="AG536" s="12"/>
      <c r="AH536" s="12"/>
      <c r="AI536" s="12"/>
      <c r="AJ536" s="12"/>
      <c r="AK536" s="12"/>
      <c r="AL536" s="12"/>
      <c r="AM536" s="12"/>
      <c r="AN536" s="12"/>
      <c r="AO536" s="12"/>
      <c r="AP536" s="12"/>
      <c r="AQ536" s="12"/>
      <c r="AR536" s="12"/>
      <c r="AS536" s="12"/>
      <c r="AT536" s="12"/>
      <c r="AU536" s="12"/>
      <c r="AV536" s="12"/>
      <c r="AW536" s="12"/>
      <c r="AX536" s="12"/>
      <c r="AY536" s="12"/>
      <c r="AZ536" s="12"/>
      <c r="BA536" s="12"/>
    </row>
    <row r="537" spans="10:53" x14ac:dyDescent="0.25">
      <c r="J537" s="12"/>
      <c r="K537" s="12"/>
      <c r="L537" s="12"/>
      <c r="M537" s="12"/>
      <c r="N537" s="12"/>
      <c r="O537" s="12"/>
      <c r="P537" s="12"/>
      <c r="Q537" s="12"/>
      <c r="R537" s="12"/>
      <c r="S537" s="12"/>
      <c r="T537" s="12"/>
      <c r="U537" s="12"/>
      <c r="V537" s="12"/>
      <c r="W537" s="12"/>
      <c r="X537" s="12"/>
      <c r="Y537" s="12"/>
      <c r="Z537" s="12"/>
      <c r="AA537" s="12"/>
      <c r="AB537" s="12"/>
      <c r="AC537" s="12"/>
      <c r="AD537" s="12"/>
      <c r="AE537" s="12"/>
      <c r="AF537" s="12"/>
      <c r="AG537" s="12"/>
      <c r="AH537" s="12"/>
      <c r="AI537" s="12"/>
      <c r="AJ537" s="12"/>
      <c r="AK537" s="12"/>
      <c r="AL537" s="12"/>
      <c r="AM537" s="12"/>
      <c r="AN537" s="12"/>
      <c r="AO537" s="12"/>
      <c r="AP537" s="12"/>
      <c r="AQ537" s="12"/>
      <c r="AR537" s="12"/>
      <c r="AS537" s="12"/>
      <c r="AT537" s="12"/>
      <c r="AU537" s="12"/>
      <c r="AV537" s="12"/>
      <c r="AW537" s="12"/>
      <c r="AX537" s="12"/>
      <c r="AY537" s="12"/>
      <c r="AZ537" s="12"/>
      <c r="BA537" s="12"/>
    </row>
    <row r="538" spans="10:53" x14ac:dyDescent="0.25"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F538" s="12"/>
      <c r="AG538" s="12"/>
      <c r="AH538" s="12"/>
      <c r="AI538" s="12"/>
      <c r="AJ538" s="12"/>
      <c r="AK538" s="12"/>
      <c r="AL538" s="12"/>
      <c r="AM538" s="12"/>
      <c r="AN538" s="12"/>
      <c r="AO538" s="12"/>
      <c r="AP538" s="12"/>
      <c r="AQ538" s="12"/>
      <c r="AR538" s="12"/>
      <c r="AS538" s="12"/>
      <c r="AT538" s="12"/>
      <c r="AU538" s="12"/>
      <c r="AV538" s="12"/>
      <c r="AW538" s="12"/>
      <c r="AX538" s="12"/>
      <c r="AY538" s="12"/>
      <c r="AZ538" s="12"/>
      <c r="BA538" s="12"/>
    </row>
    <row r="539" spans="10:53" x14ac:dyDescent="0.25">
      <c r="J539" s="12"/>
      <c r="K539" s="12"/>
      <c r="L539" s="12"/>
      <c r="M539" s="12"/>
      <c r="N539" s="12"/>
      <c r="O539" s="12"/>
      <c r="P539" s="12"/>
      <c r="Q539" s="12"/>
      <c r="R539" s="12"/>
      <c r="S539" s="12"/>
      <c r="T539" s="12"/>
      <c r="U539" s="12"/>
      <c r="V539" s="12"/>
      <c r="W539" s="12"/>
      <c r="X539" s="12"/>
      <c r="Y539" s="12"/>
      <c r="Z539" s="12"/>
      <c r="AA539" s="12"/>
      <c r="AB539" s="12"/>
      <c r="AC539" s="12"/>
      <c r="AD539" s="12"/>
      <c r="AE539" s="12"/>
      <c r="AF539" s="12"/>
      <c r="AG539" s="12"/>
      <c r="AH539" s="12"/>
      <c r="AI539" s="12"/>
      <c r="AJ539" s="12"/>
      <c r="AK539" s="12"/>
      <c r="AL539" s="12"/>
      <c r="AM539" s="12"/>
      <c r="AN539" s="12"/>
      <c r="AO539" s="12"/>
      <c r="AP539" s="12"/>
      <c r="AQ539" s="12"/>
      <c r="AR539" s="12"/>
      <c r="AS539" s="12"/>
      <c r="AT539" s="12"/>
      <c r="AU539" s="12"/>
      <c r="AV539" s="12"/>
      <c r="AW539" s="12"/>
      <c r="AX539" s="12"/>
      <c r="AY539" s="12"/>
      <c r="AZ539" s="12"/>
      <c r="BA539" s="12"/>
    </row>
    <row r="540" spans="10:53" x14ac:dyDescent="0.25">
      <c r="J540" s="12"/>
      <c r="K540" s="12"/>
      <c r="L540" s="12"/>
      <c r="M540" s="12"/>
      <c r="N540" s="12"/>
      <c r="O540" s="12"/>
      <c r="P540" s="12"/>
      <c r="Q540" s="12"/>
      <c r="R540" s="12"/>
      <c r="S540" s="12"/>
      <c r="T540" s="12"/>
      <c r="U540" s="12"/>
      <c r="V540" s="12"/>
      <c r="W540" s="12"/>
      <c r="X540" s="12"/>
      <c r="Y540" s="12"/>
      <c r="Z540" s="12"/>
      <c r="AA540" s="12"/>
      <c r="AB540" s="12"/>
      <c r="AC540" s="12"/>
      <c r="AD540" s="12"/>
      <c r="AE540" s="12"/>
      <c r="AF540" s="12"/>
      <c r="AG540" s="12"/>
      <c r="AH540" s="12"/>
      <c r="AI540" s="12"/>
      <c r="AJ540" s="12"/>
      <c r="AK540" s="12"/>
      <c r="AL540" s="12"/>
      <c r="AM540" s="12"/>
      <c r="AN540" s="12"/>
      <c r="AO540" s="12"/>
      <c r="AP540" s="12"/>
      <c r="AQ540" s="12"/>
      <c r="AR540" s="12"/>
      <c r="AS540" s="12"/>
      <c r="AT540" s="12"/>
      <c r="AU540" s="12"/>
      <c r="AV540" s="12"/>
      <c r="AW540" s="12"/>
      <c r="AX540" s="12"/>
      <c r="AY540" s="12"/>
      <c r="AZ540" s="12"/>
      <c r="BA540" s="12"/>
    </row>
    <row r="541" spans="10:53" x14ac:dyDescent="0.25">
      <c r="J541" s="12"/>
      <c r="K541" s="12"/>
      <c r="L541" s="12"/>
      <c r="M541" s="12"/>
      <c r="N541" s="12"/>
      <c r="O541" s="12"/>
      <c r="P541" s="12"/>
      <c r="Q541" s="12"/>
      <c r="R541" s="12"/>
      <c r="S541" s="12"/>
      <c r="T541" s="12"/>
      <c r="U541" s="12"/>
      <c r="V541" s="12"/>
      <c r="W541" s="12"/>
      <c r="X541" s="12"/>
      <c r="Y541" s="12"/>
      <c r="Z541" s="12"/>
      <c r="AA541" s="12"/>
      <c r="AB541" s="12"/>
      <c r="AC541" s="12"/>
      <c r="AD541" s="12"/>
      <c r="AE541" s="12"/>
      <c r="AF541" s="12"/>
      <c r="AG541" s="12"/>
      <c r="AH541" s="12"/>
      <c r="AI541" s="12"/>
      <c r="AJ541" s="12"/>
      <c r="AK541" s="12"/>
      <c r="AL541" s="12"/>
      <c r="AM541" s="12"/>
      <c r="AN541" s="12"/>
      <c r="AO541" s="12"/>
      <c r="AP541" s="12"/>
      <c r="AQ541" s="12"/>
      <c r="AR541" s="12"/>
      <c r="AS541" s="12"/>
      <c r="AT541" s="12"/>
      <c r="AU541" s="12"/>
      <c r="AV541" s="12"/>
      <c r="AW541" s="12"/>
      <c r="AX541" s="12"/>
      <c r="AY541" s="12"/>
      <c r="AZ541" s="12"/>
      <c r="BA541" s="12"/>
    </row>
    <row r="542" spans="10:53" x14ac:dyDescent="0.25">
      <c r="J542" s="12"/>
      <c r="K542" s="12"/>
      <c r="L542" s="12"/>
      <c r="M542" s="12"/>
      <c r="N542" s="12"/>
      <c r="O542" s="12"/>
      <c r="P542" s="12"/>
      <c r="Q542" s="12"/>
      <c r="R542" s="12"/>
      <c r="S542" s="12"/>
      <c r="T542" s="12"/>
      <c r="U542" s="12"/>
      <c r="V542" s="12"/>
      <c r="W542" s="12"/>
      <c r="X542" s="12"/>
      <c r="Y542" s="12"/>
      <c r="Z542" s="12"/>
      <c r="AA542" s="12"/>
      <c r="AB542" s="12"/>
      <c r="AC542" s="12"/>
      <c r="AD542" s="12"/>
      <c r="AE542" s="12"/>
      <c r="AF542" s="12"/>
      <c r="AG542" s="12"/>
      <c r="AH542" s="12"/>
      <c r="AI542" s="12"/>
      <c r="AJ542" s="12"/>
      <c r="AK542" s="12"/>
      <c r="AL542" s="12"/>
      <c r="AM542" s="12"/>
      <c r="AN542" s="12"/>
      <c r="AO542" s="12"/>
      <c r="AP542" s="12"/>
      <c r="AQ542" s="12"/>
      <c r="AR542" s="12"/>
      <c r="AS542" s="12"/>
      <c r="AT542" s="12"/>
      <c r="AU542" s="12"/>
      <c r="AV542" s="12"/>
      <c r="AW542" s="12"/>
      <c r="AX542" s="12"/>
      <c r="AY542" s="12"/>
      <c r="AZ542" s="12"/>
      <c r="BA542" s="12"/>
    </row>
    <row r="543" spans="10:53" x14ac:dyDescent="0.25">
      <c r="J543" s="12"/>
      <c r="K543" s="12"/>
      <c r="L543" s="12"/>
      <c r="M543" s="12"/>
      <c r="N543" s="12"/>
      <c r="O543" s="12"/>
      <c r="P543" s="12"/>
      <c r="Q543" s="12"/>
      <c r="R543" s="12"/>
      <c r="S543" s="12"/>
      <c r="T543" s="12"/>
      <c r="U543" s="12"/>
      <c r="V543" s="12"/>
      <c r="W543" s="12"/>
      <c r="X543" s="12"/>
      <c r="Y543" s="12"/>
      <c r="Z543" s="12"/>
      <c r="AA543" s="12"/>
      <c r="AB543" s="12"/>
      <c r="AC543" s="12"/>
      <c r="AD543" s="12"/>
      <c r="AE543" s="12"/>
      <c r="AF543" s="12"/>
      <c r="AG543" s="12"/>
      <c r="AH543" s="12"/>
      <c r="AI543" s="12"/>
      <c r="AJ543" s="12"/>
      <c r="AK543" s="12"/>
      <c r="AL543" s="12"/>
      <c r="AM543" s="12"/>
      <c r="AN543" s="12"/>
      <c r="AO543" s="12"/>
      <c r="AP543" s="12"/>
      <c r="AQ543" s="12"/>
      <c r="AR543" s="12"/>
      <c r="AS543" s="12"/>
      <c r="AT543" s="12"/>
      <c r="AU543" s="12"/>
      <c r="AV543" s="12"/>
      <c r="AW543" s="12"/>
      <c r="AX543" s="12"/>
      <c r="AY543" s="12"/>
      <c r="AZ543" s="12"/>
      <c r="BA543" s="12"/>
    </row>
    <row r="544" spans="10:53" x14ac:dyDescent="0.25">
      <c r="J544" s="12"/>
      <c r="K544" s="12"/>
      <c r="L544" s="12"/>
      <c r="M544" s="12"/>
      <c r="N544" s="12"/>
      <c r="O544" s="12"/>
      <c r="P544" s="12"/>
      <c r="Q544" s="12"/>
      <c r="R544" s="12"/>
      <c r="S544" s="12"/>
      <c r="T544" s="12"/>
      <c r="U544" s="12"/>
      <c r="V544" s="12"/>
      <c r="W544" s="12"/>
      <c r="X544" s="12"/>
      <c r="Y544" s="12"/>
      <c r="Z544" s="12"/>
      <c r="AA544" s="12"/>
      <c r="AB544" s="12"/>
      <c r="AC544" s="12"/>
      <c r="AD544" s="12"/>
      <c r="AE544" s="12"/>
      <c r="AF544" s="12"/>
      <c r="AG544" s="12"/>
      <c r="AH544" s="12"/>
      <c r="AI544" s="12"/>
      <c r="AJ544" s="12"/>
      <c r="AK544" s="12"/>
      <c r="AL544" s="12"/>
      <c r="AM544" s="12"/>
      <c r="AN544" s="12"/>
      <c r="AO544" s="12"/>
      <c r="AP544" s="12"/>
      <c r="AQ544" s="12"/>
      <c r="AR544" s="12"/>
      <c r="AS544" s="12"/>
      <c r="AT544" s="12"/>
      <c r="AU544" s="12"/>
      <c r="AV544" s="12"/>
      <c r="AW544" s="12"/>
      <c r="AX544" s="12"/>
      <c r="AY544" s="12"/>
      <c r="AZ544" s="12"/>
      <c r="BA544" s="12"/>
    </row>
    <row r="545" spans="10:53" x14ac:dyDescent="0.25">
      <c r="J545" s="12"/>
      <c r="K545" s="12"/>
      <c r="L545" s="12"/>
      <c r="M545" s="12"/>
      <c r="N545" s="12"/>
      <c r="O545" s="12"/>
      <c r="P545" s="12"/>
      <c r="Q545" s="12"/>
      <c r="R545" s="12"/>
      <c r="S545" s="12"/>
      <c r="T545" s="12"/>
      <c r="U545" s="12"/>
      <c r="V545" s="12"/>
      <c r="W545" s="12"/>
      <c r="X545" s="12"/>
      <c r="Y545" s="12"/>
      <c r="Z545" s="12"/>
      <c r="AA545" s="12"/>
      <c r="AB545" s="12"/>
      <c r="AC545" s="12"/>
      <c r="AD545" s="12"/>
      <c r="AE545" s="12"/>
      <c r="AF545" s="12"/>
      <c r="AG545" s="12"/>
      <c r="AH545" s="12"/>
      <c r="AI545" s="12"/>
      <c r="AJ545" s="12"/>
      <c r="AK545" s="12"/>
      <c r="AL545" s="12"/>
      <c r="AM545" s="12"/>
      <c r="AN545" s="12"/>
      <c r="AO545" s="12"/>
      <c r="AP545" s="12"/>
      <c r="AQ545" s="12"/>
      <c r="AR545" s="12"/>
      <c r="AS545" s="12"/>
      <c r="AT545" s="12"/>
      <c r="AU545" s="12"/>
      <c r="AV545" s="12"/>
      <c r="AW545" s="12"/>
      <c r="AX545" s="12"/>
      <c r="AY545" s="12"/>
      <c r="AZ545" s="12"/>
      <c r="BA545" s="12"/>
    </row>
    <row r="546" spans="10:53" x14ac:dyDescent="0.25">
      <c r="J546" s="12"/>
      <c r="K546" s="12"/>
      <c r="L546" s="12"/>
      <c r="M546" s="12"/>
      <c r="N546" s="12"/>
      <c r="O546" s="12"/>
      <c r="P546" s="12"/>
      <c r="Q546" s="12"/>
      <c r="R546" s="12"/>
      <c r="S546" s="12"/>
      <c r="T546" s="12"/>
      <c r="U546" s="12"/>
      <c r="V546" s="12"/>
      <c r="W546" s="12"/>
      <c r="X546" s="12"/>
      <c r="Y546" s="12"/>
      <c r="Z546" s="12"/>
      <c r="AA546" s="12"/>
      <c r="AB546" s="12"/>
      <c r="AC546" s="12"/>
      <c r="AD546" s="12"/>
      <c r="AE546" s="12"/>
      <c r="AF546" s="12"/>
      <c r="AG546" s="12"/>
      <c r="AH546" s="12"/>
      <c r="AI546" s="12"/>
      <c r="AJ546" s="12"/>
      <c r="AK546" s="12"/>
      <c r="AL546" s="12"/>
      <c r="AM546" s="12"/>
      <c r="AN546" s="12"/>
      <c r="AO546" s="12"/>
      <c r="AP546" s="12"/>
      <c r="AQ546" s="12"/>
      <c r="AR546" s="12"/>
      <c r="AS546" s="12"/>
      <c r="AT546" s="12"/>
      <c r="AU546" s="12"/>
      <c r="AV546" s="12"/>
      <c r="AW546" s="12"/>
      <c r="AX546" s="12"/>
      <c r="AY546" s="12"/>
      <c r="AZ546" s="12"/>
      <c r="BA546" s="12"/>
    </row>
    <row r="547" spans="10:53" x14ac:dyDescent="0.25">
      <c r="J547" s="12"/>
      <c r="K547" s="12"/>
      <c r="L547" s="12"/>
      <c r="M547" s="12"/>
      <c r="N547" s="12"/>
      <c r="O547" s="12"/>
      <c r="P547" s="12"/>
      <c r="Q547" s="12"/>
      <c r="R547" s="12"/>
      <c r="S547" s="12"/>
      <c r="T547" s="12"/>
      <c r="U547" s="12"/>
      <c r="V547" s="12"/>
      <c r="W547" s="12"/>
      <c r="X547" s="12"/>
      <c r="Y547" s="12"/>
      <c r="Z547" s="12"/>
      <c r="AA547" s="12"/>
      <c r="AB547" s="12"/>
      <c r="AC547" s="12"/>
      <c r="AD547" s="12"/>
      <c r="AE547" s="12"/>
      <c r="AF547" s="12"/>
      <c r="AG547" s="12"/>
      <c r="AH547" s="12"/>
      <c r="AI547" s="12"/>
      <c r="AJ547" s="12"/>
      <c r="AK547" s="12"/>
      <c r="AL547" s="12"/>
      <c r="AM547" s="12"/>
      <c r="AN547" s="12"/>
      <c r="AO547" s="12"/>
      <c r="AP547" s="12"/>
      <c r="AQ547" s="12"/>
      <c r="AR547" s="12"/>
      <c r="AS547" s="12"/>
      <c r="AT547" s="12"/>
      <c r="AU547" s="12"/>
      <c r="AV547" s="12"/>
      <c r="AW547" s="12"/>
      <c r="AX547" s="12"/>
      <c r="AY547" s="12"/>
      <c r="AZ547" s="12"/>
      <c r="BA547" s="12"/>
    </row>
    <row r="548" spans="10:53" x14ac:dyDescent="0.25">
      <c r="J548" s="12"/>
      <c r="K548" s="12"/>
      <c r="L548" s="12"/>
      <c r="M548" s="12"/>
      <c r="N548" s="12"/>
      <c r="O548" s="12"/>
      <c r="P548" s="12"/>
      <c r="Q548" s="12"/>
      <c r="R548" s="12"/>
      <c r="S548" s="12"/>
      <c r="T548" s="12"/>
      <c r="U548" s="12"/>
      <c r="V548" s="12"/>
      <c r="W548" s="12"/>
      <c r="X548" s="12"/>
      <c r="Y548" s="12"/>
      <c r="Z548" s="12"/>
      <c r="AA548" s="12"/>
      <c r="AB548" s="12"/>
      <c r="AC548" s="12"/>
      <c r="AD548" s="12"/>
      <c r="AE548" s="12"/>
      <c r="AF548" s="12"/>
      <c r="AG548" s="12"/>
      <c r="AH548" s="12"/>
      <c r="AI548" s="12"/>
      <c r="AJ548" s="12"/>
      <c r="AK548" s="12"/>
      <c r="AL548" s="12"/>
      <c r="AM548" s="12"/>
      <c r="AN548" s="12"/>
      <c r="AO548" s="12"/>
      <c r="AP548" s="12"/>
      <c r="AQ548" s="12"/>
      <c r="AR548" s="12"/>
      <c r="AS548" s="12"/>
      <c r="AT548" s="12"/>
      <c r="AU548" s="12"/>
      <c r="AV548" s="12"/>
      <c r="AW548" s="12"/>
      <c r="AX548" s="12"/>
      <c r="AY548" s="12"/>
      <c r="AZ548" s="12"/>
      <c r="BA548" s="12"/>
    </row>
    <row r="549" spans="10:53" x14ac:dyDescent="0.25">
      <c r="J549" s="12"/>
      <c r="K549" s="12"/>
      <c r="L549" s="12"/>
      <c r="M549" s="12"/>
      <c r="N549" s="12"/>
      <c r="O549" s="12"/>
      <c r="P549" s="12"/>
      <c r="Q549" s="12"/>
      <c r="R549" s="12"/>
      <c r="S549" s="12"/>
      <c r="T549" s="12"/>
      <c r="U549" s="12"/>
      <c r="V549" s="12"/>
      <c r="W549" s="12"/>
      <c r="X549" s="12"/>
      <c r="Y549" s="12"/>
      <c r="Z549" s="12"/>
      <c r="AA549" s="12"/>
      <c r="AB549" s="12"/>
      <c r="AC549" s="12"/>
      <c r="AD549" s="12"/>
      <c r="AE549" s="12"/>
      <c r="AF549" s="12"/>
      <c r="AG549" s="12"/>
      <c r="AH549" s="12"/>
      <c r="AI549" s="12"/>
      <c r="AJ549" s="12"/>
      <c r="AK549" s="12"/>
      <c r="AL549" s="12"/>
      <c r="AM549" s="12"/>
      <c r="AN549" s="12"/>
      <c r="AO549" s="12"/>
      <c r="AP549" s="12"/>
      <c r="AQ549" s="12"/>
      <c r="AR549" s="12"/>
      <c r="AS549" s="12"/>
      <c r="AT549" s="12"/>
      <c r="AU549" s="12"/>
      <c r="AV549" s="12"/>
      <c r="AW549" s="12"/>
      <c r="AX549" s="12"/>
      <c r="AY549" s="12"/>
      <c r="AZ549" s="12"/>
      <c r="BA549" s="12"/>
    </row>
    <row r="550" spans="10:53" x14ac:dyDescent="0.25">
      <c r="J550" s="12"/>
      <c r="K550" s="12"/>
      <c r="L550" s="12"/>
      <c r="M550" s="12"/>
      <c r="N550" s="12"/>
      <c r="O550" s="12"/>
      <c r="P550" s="12"/>
      <c r="Q550" s="12"/>
      <c r="R550" s="12"/>
      <c r="S550" s="12"/>
      <c r="T550" s="12"/>
      <c r="U550" s="12"/>
      <c r="V550" s="12"/>
      <c r="W550" s="12"/>
      <c r="X550" s="12"/>
      <c r="Y550" s="12"/>
      <c r="Z550" s="12"/>
      <c r="AA550" s="12"/>
      <c r="AB550" s="12"/>
      <c r="AC550" s="12"/>
      <c r="AD550" s="12"/>
      <c r="AE550" s="12"/>
      <c r="AF550" s="12"/>
      <c r="AG550" s="12"/>
      <c r="AH550" s="12"/>
      <c r="AI550" s="12"/>
      <c r="AJ550" s="12"/>
      <c r="AK550" s="12"/>
      <c r="AL550" s="12"/>
      <c r="AM550" s="12"/>
      <c r="AN550" s="12"/>
      <c r="AO550" s="12"/>
      <c r="AP550" s="12"/>
      <c r="AQ550" s="12"/>
      <c r="AR550" s="12"/>
      <c r="AS550" s="12"/>
      <c r="AT550" s="12"/>
      <c r="AU550" s="12"/>
      <c r="AV550" s="12"/>
      <c r="AW550" s="12"/>
      <c r="AX550" s="12"/>
      <c r="AY550" s="12"/>
      <c r="AZ550" s="12"/>
      <c r="BA550" s="12"/>
    </row>
    <row r="551" spans="10:53" x14ac:dyDescent="0.25">
      <c r="J551" s="12"/>
      <c r="K551" s="12"/>
      <c r="L551" s="12"/>
      <c r="M551" s="12"/>
      <c r="N551" s="12"/>
      <c r="O551" s="12"/>
      <c r="P551" s="12"/>
      <c r="Q551" s="12"/>
      <c r="R551" s="12"/>
      <c r="S551" s="12"/>
      <c r="T551" s="12"/>
      <c r="U551" s="12"/>
      <c r="V551" s="12"/>
      <c r="W551" s="12"/>
      <c r="X551" s="12"/>
      <c r="Y551" s="12"/>
      <c r="Z551" s="12"/>
      <c r="AA551" s="12"/>
      <c r="AB551" s="12"/>
      <c r="AC551" s="12"/>
      <c r="AD551" s="12"/>
      <c r="AE551" s="12"/>
      <c r="AF551" s="12"/>
      <c r="AG551" s="12"/>
      <c r="AH551" s="12"/>
      <c r="AI551" s="12"/>
      <c r="AJ551" s="12"/>
      <c r="AK551" s="12"/>
      <c r="AL551" s="12"/>
      <c r="AM551" s="12"/>
      <c r="AN551" s="12"/>
      <c r="AO551" s="12"/>
      <c r="AP551" s="12"/>
      <c r="AQ551" s="12"/>
      <c r="AR551" s="12"/>
      <c r="AS551" s="12"/>
      <c r="AT551" s="12"/>
      <c r="AU551" s="12"/>
      <c r="AV551" s="12"/>
      <c r="AW551" s="12"/>
      <c r="AX551" s="12"/>
      <c r="AY551" s="12"/>
      <c r="AZ551" s="12"/>
      <c r="BA551" s="12"/>
    </row>
    <row r="552" spans="10:53" x14ac:dyDescent="0.25">
      <c r="J552" s="12"/>
      <c r="K552" s="12"/>
      <c r="L552" s="12"/>
      <c r="M552" s="12"/>
      <c r="N552" s="12"/>
      <c r="O552" s="12"/>
      <c r="P552" s="12"/>
      <c r="Q552" s="12"/>
      <c r="R552" s="12"/>
      <c r="S552" s="12"/>
      <c r="T552" s="12"/>
      <c r="U552" s="12"/>
      <c r="V552" s="12"/>
      <c r="W552" s="12"/>
      <c r="X552" s="12"/>
      <c r="Y552" s="12"/>
      <c r="Z552" s="12"/>
      <c r="AA552" s="12"/>
      <c r="AB552" s="12"/>
      <c r="AC552" s="12"/>
      <c r="AD552" s="12"/>
      <c r="AE552" s="12"/>
      <c r="AF552" s="12"/>
      <c r="AG552" s="12"/>
      <c r="AH552" s="12"/>
      <c r="AI552" s="12"/>
      <c r="AJ552" s="12"/>
      <c r="AK552" s="12"/>
      <c r="AL552" s="12"/>
      <c r="AM552" s="12"/>
      <c r="AN552" s="12"/>
      <c r="AO552" s="12"/>
      <c r="AP552" s="12"/>
      <c r="AQ552" s="12"/>
      <c r="AR552" s="12"/>
      <c r="AS552" s="12"/>
      <c r="AT552" s="12"/>
      <c r="AU552" s="12"/>
      <c r="AV552" s="12"/>
      <c r="AW552" s="12"/>
      <c r="AX552" s="12"/>
      <c r="AY552" s="12"/>
      <c r="AZ552" s="12"/>
      <c r="BA552" s="12"/>
    </row>
    <row r="553" spans="10:53" x14ac:dyDescent="0.25">
      <c r="J553" s="12"/>
      <c r="K553" s="12"/>
      <c r="L553" s="12"/>
      <c r="M553" s="12"/>
      <c r="N553" s="12"/>
      <c r="O553" s="12"/>
      <c r="P553" s="12"/>
      <c r="Q553" s="12"/>
      <c r="R553" s="12"/>
      <c r="S553" s="12"/>
      <c r="T553" s="12"/>
      <c r="U553" s="12"/>
      <c r="V553" s="12"/>
      <c r="W553" s="12"/>
      <c r="X553" s="12"/>
      <c r="Y553" s="12"/>
      <c r="Z553" s="12"/>
      <c r="AA553" s="12"/>
      <c r="AB553" s="12"/>
      <c r="AC553" s="12"/>
      <c r="AD553" s="12"/>
      <c r="AE553" s="12"/>
      <c r="AF553" s="12"/>
      <c r="AG553" s="12"/>
      <c r="AH553" s="12"/>
      <c r="AI553" s="12"/>
      <c r="AJ553" s="12"/>
      <c r="AK553" s="12"/>
      <c r="AL553" s="12"/>
      <c r="AM553" s="12"/>
      <c r="AN553" s="12"/>
      <c r="AO553" s="12"/>
      <c r="AP553" s="12"/>
      <c r="AQ553" s="12"/>
      <c r="AR553" s="12"/>
      <c r="AS553" s="12"/>
      <c r="AT553" s="12"/>
      <c r="AU553" s="12"/>
      <c r="AV553" s="12"/>
      <c r="AW553" s="12"/>
      <c r="AX553" s="12"/>
      <c r="AY553" s="12"/>
      <c r="AZ553" s="12"/>
      <c r="BA553" s="12"/>
    </row>
    <row r="554" spans="10:53" x14ac:dyDescent="0.25">
      <c r="J554" s="12"/>
      <c r="K554" s="12"/>
      <c r="L554" s="12"/>
      <c r="M554" s="12"/>
      <c r="N554" s="12"/>
      <c r="O554" s="12"/>
      <c r="P554" s="12"/>
      <c r="Q554" s="12"/>
      <c r="R554" s="12"/>
      <c r="S554" s="12"/>
      <c r="T554" s="12"/>
      <c r="U554" s="12"/>
      <c r="V554" s="12"/>
      <c r="W554" s="12"/>
      <c r="X554" s="12"/>
      <c r="Y554" s="12"/>
      <c r="Z554" s="12"/>
      <c r="AA554" s="12"/>
      <c r="AB554" s="12"/>
      <c r="AC554" s="12"/>
      <c r="AD554" s="12"/>
      <c r="AE554" s="12"/>
      <c r="AF554" s="12"/>
      <c r="AG554" s="12"/>
      <c r="AH554" s="12"/>
      <c r="AI554" s="12"/>
      <c r="AJ554" s="12"/>
      <c r="AK554" s="12"/>
      <c r="AL554" s="12"/>
      <c r="AM554" s="12"/>
      <c r="AN554" s="12"/>
      <c r="AO554" s="12"/>
      <c r="AP554" s="12"/>
      <c r="AQ554" s="12"/>
      <c r="AR554" s="12"/>
      <c r="AS554" s="12"/>
      <c r="AT554" s="12"/>
      <c r="AU554" s="12"/>
      <c r="AV554" s="12"/>
      <c r="AW554" s="12"/>
      <c r="AX554" s="12"/>
      <c r="AY554" s="12"/>
      <c r="AZ554" s="12"/>
      <c r="BA554" s="12"/>
    </row>
    <row r="555" spans="10:53" x14ac:dyDescent="0.25">
      <c r="J555" s="12"/>
      <c r="K555" s="12"/>
      <c r="L555" s="12"/>
      <c r="M555" s="12"/>
      <c r="N555" s="12"/>
      <c r="O555" s="12"/>
      <c r="P555" s="12"/>
      <c r="Q555" s="12"/>
      <c r="R555" s="12"/>
      <c r="S555" s="12"/>
      <c r="T555" s="12"/>
      <c r="U555" s="12"/>
      <c r="V555" s="12"/>
      <c r="W555" s="12"/>
      <c r="X555" s="12"/>
      <c r="Y555" s="12"/>
      <c r="Z555" s="12"/>
      <c r="AA555" s="12"/>
      <c r="AB555" s="12"/>
      <c r="AC555" s="12"/>
      <c r="AD555" s="12"/>
      <c r="AE555" s="12"/>
      <c r="AF555" s="12"/>
      <c r="AG555" s="12"/>
      <c r="AH555" s="12"/>
      <c r="AI555" s="12"/>
      <c r="AJ555" s="12"/>
      <c r="AK555" s="12"/>
      <c r="AL555" s="12"/>
      <c r="AM555" s="12"/>
      <c r="AN555" s="12"/>
      <c r="AO555" s="12"/>
      <c r="AP555" s="12"/>
      <c r="AQ555" s="12"/>
      <c r="AR555" s="12"/>
      <c r="AS555" s="12"/>
      <c r="AT555" s="12"/>
      <c r="AU555" s="12"/>
      <c r="AV555" s="12"/>
      <c r="AW555" s="12"/>
      <c r="AX555" s="12"/>
      <c r="AY555" s="12"/>
      <c r="AZ555" s="12"/>
      <c r="BA555" s="12"/>
    </row>
    <row r="556" spans="10:53" x14ac:dyDescent="0.25">
      <c r="J556" s="12"/>
      <c r="K556" s="12"/>
      <c r="L556" s="12"/>
      <c r="M556" s="12"/>
      <c r="N556" s="12"/>
      <c r="O556" s="12"/>
      <c r="P556" s="12"/>
      <c r="Q556" s="12"/>
      <c r="R556" s="12"/>
      <c r="S556" s="12"/>
      <c r="T556" s="12"/>
      <c r="U556" s="12"/>
      <c r="V556" s="12"/>
      <c r="W556" s="12"/>
      <c r="X556" s="12"/>
      <c r="Y556" s="12"/>
      <c r="Z556" s="12"/>
      <c r="AA556" s="12"/>
      <c r="AB556" s="12"/>
      <c r="AC556" s="12"/>
      <c r="AD556" s="12"/>
      <c r="AE556" s="12"/>
      <c r="AF556" s="12"/>
      <c r="AG556" s="12"/>
      <c r="AH556" s="12"/>
      <c r="AI556" s="12"/>
      <c r="AJ556" s="12"/>
      <c r="AK556" s="12"/>
      <c r="AL556" s="12"/>
      <c r="AM556" s="12"/>
      <c r="AN556" s="12"/>
      <c r="AO556" s="12"/>
      <c r="AP556" s="12"/>
      <c r="AQ556" s="12"/>
      <c r="AR556" s="12"/>
      <c r="AS556" s="12"/>
      <c r="AT556" s="12"/>
      <c r="AU556" s="12"/>
      <c r="AV556" s="12"/>
      <c r="AW556" s="12"/>
      <c r="AX556" s="12"/>
      <c r="AY556" s="12"/>
      <c r="AZ556" s="12"/>
      <c r="BA556" s="12"/>
    </row>
    <row r="557" spans="10:53" x14ac:dyDescent="0.25">
      <c r="J557" s="12"/>
      <c r="K557" s="12"/>
      <c r="L557" s="12"/>
      <c r="M557" s="12"/>
      <c r="N557" s="12"/>
      <c r="O557" s="12"/>
      <c r="P557" s="12"/>
      <c r="Q557" s="12"/>
      <c r="R557" s="12"/>
      <c r="S557" s="12"/>
      <c r="T557" s="12"/>
      <c r="U557" s="12"/>
      <c r="V557" s="12"/>
      <c r="W557" s="12"/>
      <c r="X557" s="12"/>
      <c r="Y557" s="12"/>
      <c r="Z557" s="12"/>
      <c r="AA557" s="12"/>
      <c r="AB557" s="12"/>
      <c r="AC557" s="12"/>
      <c r="AD557" s="12"/>
      <c r="AE557" s="12"/>
      <c r="AF557" s="12"/>
      <c r="AG557" s="12"/>
      <c r="AH557" s="12"/>
      <c r="AI557" s="12"/>
      <c r="AJ557" s="12"/>
      <c r="AK557" s="12"/>
      <c r="AL557" s="12"/>
      <c r="AM557" s="12"/>
      <c r="AN557" s="12"/>
      <c r="AO557" s="12"/>
      <c r="AP557" s="12"/>
      <c r="AQ557" s="12"/>
      <c r="AR557" s="12"/>
      <c r="AS557" s="12"/>
      <c r="AT557" s="12"/>
      <c r="AU557" s="12"/>
      <c r="AV557" s="12"/>
      <c r="AW557" s="12"/>
      <c r="AX557" s="12"/>
      <c r="AY557" s="12"/>
      <c r="AZ557" s="12"/>
      <c r="BA557" s="12"/>
    </row>
    <row r="558" spans="10:53" x14ac:dyDescent="0.25">
      <c r="J558" s="12"/>
      <c r="K558" s="12"/>
      <c r="L558" s="12"/>
      <c r="M558" s="12"/>
      <c r="N558" s="12"/>
      <c r="O558" s="12"/>
      <c r="P558" s="12"/>
      <c r="Q558" s="12"/>
      <c r="R558" s="12"/>
      <c r="S558" s="12"/>
      <c r="T558" s="12"/>
      <c r="U558" s="12"/>
      <c r="V558" s="12"/>
      <c r="W558" s="12"/>
      <c r="X558" s="12"/>
      <c r="Y558" s="12"/>
      <c r="Z558" s="12"/>
      <c r="AA558" s="12"/>
      <c r="AB558" s="12"/>
      <c r="AC558" s="12"/>
      <c r="AD558" s="12"/>
      <c r="AE558" s="12"/>
      <c r="AF558" s="12"/>
      <c r="AG558" s="12"/>
      <c r="AH558" s="12"/>
      <c r="AI558" s="12"/>
      <c r="AJ558" s="12"/>
      <c r="AK558" s="12"/>
      <c r="AL558" s="12"/>
      <c r="AM558" s="12"/>
      <c r="AN558" s="12"/>
      <c r="AO558" s="12"/>
      <c r="AP558" s="12"/>
      <c r="AQ558" s="12"/>
      <c r="AR558" s="12"/>
      <c r="AS558" s="12"/>
      <c r="AT558" s="12"/>
      <c r="AU558" s="12"/>
      <c r="AV558" s="12"/>
      <c r="AW558" s="12"/>
      <c r="AX558" s="12"/>
      <c r="AY558" s="12"/>
      <c r="AZ558" s="12"/>
      <c r="BA558" s="12"/>
    </row>
    <row r="559" spans="10:53" x14ac:dyDescent="0.25">
      <c r="J559" s="12"/>
      <c r="K559" s="12"/>
      <c r="L559" s="12"/>
      <c r="M559" s="12"/>
      <c r="N559" s="12"/>
      <c r="O559" s="12"/>
      <c r="P559" s="12"/>
      <c r="Q559" s="12"/>
      <c r="R559" s="12"/>
      <c r="S559" s="12"/>
      <c r="T559" s="12"/>
      <c r="U559" s="12"/>
      <c r="V559" s="12"/>
      <c r="W559" s="12"/>
      <c r="X559" s="12"/>
      <c r="Y559" s="12"/>
      <c r="Z559" s="12"/>
      <c r="AA559" s="12"/>
      <c r="AB559" s="12"/>
      <c r="AC559" s="12"/>
      <c r="AD559" s="12"/>
      <c r="AE559" s="12"/>
      <c r="AF559" s="12"/>
      <c r="AG559" s="12"/>
      <c r="AH559" s="12"/>
      <c r="AI559" s="12"/>
      <c r="AJ559" s="12"/>
      <c r="AK559" s="12"/>
      <c r="AL559" s="12"/>
      <c r="AM559" s="12"/>
      <c r="AN559" s="12"/>
      <c r="AO559" s="12"/>
      <c r="AP559" s="12"/>
      <c r="AQ559" s="12"/>
      <c r="AR559" s="12"/>
      <c r="AS559" s="12"/>
      <c r="AT559" s="12"/>
      <c r="AU559" s="12"/>
      <c r="AV559" s="12"/>
      <c r="AW559" s="12"/>
      <c r="AX559" s="12"/>
      <c r="AY559" s="12"/>
      <c r="AZ559" s="12"/>
      <c r="BA559" s="12"/>
    </row>
    <row r="560" spans="10:53" x14ac:dyDescent="0.25">
      <c r="J560" s="12"/>
      <c r="K560" s="12"/>
      <c r="L560" s="12"/>
      <c r="M560" s="12"/>
      <c r="N560" s="12"/>
      <c r="O560" s="12"/>
      <c r="P560" s="12"/>
      <c r="Q560" s="12"/>
      <c r="R560" s="12"/>
      <c r="S560" s="12"/>
      <c r="T560" s="12"/>
      <c r="U560" s="12"/>
      <c r="V560" s="12"/>
      <c r="W560" s="12"/>
      <c r="X560" s="12"/>
      <c r="Y560" s="12"/>
      <c r="Z560" s="12"/>
      <c r="AA560" s="12"/>
      <c r="AB560" s="12"/>
      <c r="AC560" s="12"/>
      <c r="AD560" s="12"/>
      <c r="AE560" s="12"/>
      <c r="AF560" s="12"/>
      <c r="AG560" s="12"/>
      <c r="AH560" s="12"/>
      <c r="AI560" s="12"/>
      <c r="AJ560" s="12"/>
      <c r="AK560" s="12"/>
      <c r="AL560" s="12"/>
      <c r="AM560" s="12"/>
      <c r="AN560" s="12"/>
      <c r="AO560" s="12"/>
      <c r="AP560" s="12"/>
      <c r="AQ560" s="12"/>
      <c r="AR560" s="12"/>
      <c r="AS560" s="12"/>
      <c r="AT560" s="12"/>
      <c r="AU560" s="12"/>
      <c r="AV560" s="12"/>
      <c r="AW560" s="12"/>
      <c r="AX560" s="12"/>
      <c r="AY560" s="12"/>
      <c r="AZ560" s="12"/>
      <c r="BA560" s="12"/>
    </row>
    <row r="561" spans="10:53" x14ac:dyDescent="0.25">
      <c r="J561" s="12"/>
      <c r="K561" s="12"/>
      <c r="L561" s="12"/>
      <c r="M561" s="12"/>
      <c r="N561" s="12"/>
      <c r="O561" s="12"/>
      <c r="P561" s="12"/>
      <c r="Q561" s="12"/>
      <c r="R561" s="12"/>
      <c r="S561" s="12"/>
      <c r="T561" s="12"/>
      <c r="U561" s="12"/>
      <c r="V561" s="12"/>
      <c r="W561" s="12"/>
      <c r="X561" s="12"/>
      <c r="Y561" s="12"/>
      <c r="Z561" s="12"/>
      <c r="AA561" s="12"/>
      <c r="AB561" s="12"/>
      <c r="AC561" s="12"/>
      <c r="AD561" s="12"/>
      <c r="AE561" s="12"/>
      <c r="AF561" s="12"/>
      <c r="AG561" s="12"/>
      <c r="AH561" s="12"/>
      <c r="AI561" s="12"/>
      <c r="AJ561" s="12"/>
      <c r="AK561" s="12"/>
      <c r="AL561" s="12"/>
      <c r="AM561" s="12"/>
      <c r="AN561" s="12"/>
      <c r="AO561" s="12"/>
      <c r="AP561" s="12"/>
      <c r="AQ561" s="12"/>
      <c r="AR561" s="12"/>
      <c r="AS561" s="12"/>
      <c r="AT561" s="12"/>
      <c r="AU561" s="12"/>
      <c r="AV561" s="12"/>
      <c r="AW561" s="12"/>
      <c r="AX561" s="12"/>
      <c r="AY561" s="12"/>
      <c r="AZ561" s="12"/>
      <c r="BA561" s="12"/>
    </row>
    <row r="562" spans="10:53" x14ac:dyDescent="0.25">
      <c r="J562" s="12"/>
      <c r="K562" s="12"/>
      <c r="L562" s="12"/>
      <c r="M562" s="12"/>
      <c r="N562" s="12"/>
      <c r="O562" s="12"/>
      <c r="P562" s="12"/>
      <c r="Q562" s="12"/>
      <c r="R562" s="12"/>
      <c r="S562" s="12"/>
      <c r="T562" s="12"/>
      <c r="U562" s="12"/>
      <c r="V562" s="12"/>
      <c r="W562" s="12"/>
      <c r="X562" s="12"/>
      <c r="Y562" s="12"/>
      <c r="Z562" s="12"/>
      <c r="AA562" s="12"/>
      <c r="AB562" s="12"/>
      <c r="AC562" s="12"/>
      <c r="AD562" s="12"/>
      <c r="AE562" s="12"/>
      <c r="AF562" s="12"/>
      <c r="AG562" s="12"/>
      <c r="AH562" s="12"/>
      <c r="AI562" s="12"/>
      <c r="AJ562" s="12"/>
      <c r="AK562" s="12"/>
      <c r="AL562" s="12"/>
      <c r="AM562" s="12"/>
      <c r="AN562" s="12"/>
      <c r="AO562" s="12"/>
      <c r="AP562" s="12"/>
      <c r="AQ562" s="12"/>
      <c r="AR562" s="12"/>
      <c r="AS562" s="12"/>
      <c r="AT562" s="12"/>
      <c r="AU562" s="12"/>
      <c r="AV562" s="12"/>
      <c r="AW562" s="12"/>
      <c r="AX562" s="12"/>
      <c r="AY562" s="12"/>
      <c r="AZ562" s="12"/>
      <c r="BA562" s="12"/>
    </row>
    <row r="563" spans="10:53" x14ac:dyDescent="0.25">
      <c r="J563" s="12"/>
      <c r="K563" s="12"/>
      <c r="L563" s="12"/>
      <c r="M563" s="12"/>
      <c r="N563" s="12"/>
      <c r="O563" s="12"/>
      <c r="P563" s="12"/>
      <c r="Q563" s="12"/>
      <c r="R563" s="12"/>
      <c r="S563" s="12"/>
      <c r="T563" s="12"/>
      <c r="U563" s="12"/>
      <c r="V563" s="12"/>
      <c r="W563" s="12"/>
      <c r="X563" s="12"/>
      <c r="Y563" s="12"/>
      <c r="Z563" s="12"/>
      <c r="AA563" s="12"/>
      <c r="AB563" s="12"/>
      <c r="AC563" s="12"/>
      <c r="AD563" s="12"/>
      <c r="AE563" s="12"/>
      <c r="AF563" s="12"/>
      <c r="AG563" s="12"/>
      <c r="AH563" s="12"/>
      <c r="AI563" s="12"/>
      <c r="AJ563" s="12"/>
      <c r="AK563" s="12"/>
      <c r="AL563" s="12"/>
      <c r="AM563" s="12"/>
      <c r="AN563" s="12"/>
      <c r="AO563" s="12"/>
      <c r="AP563" s="12"/>
      <c r="AQ563" s="12"/>
      <c r="AR563" s="12"/>
      <c r="AS563" s="12"/>
      <c r="AT563" s="12"/>
      <c r="AU563" s="12"/>
      <c r="AV563" s="12"/>
      <c r="AW563" s="12"/>
      <c r="AX563" s="12"/>
      <c r="AY563" s="12"/>
      <c r="AZ563" s="12"/>
      <c r="BA563" s="12"/>
    </row>
    <row r="564" spans="10:53" x14ac:dyDescent="0.25">
      <c r="J564" s="12"/>
      <c r="K564" s="12"/>
      <c r="L564" s="12"/>
      <c r="M564" s="12"/>
      <c r="N564" s="12"/>
      <c r="O564" s="12"/>
      <c r="P564" s="12"/>
      <c r="Q564" s="12"/>
      <c r="R564" s="12"/>
      <c r="S564" s="12"/>
      <c r="T564" s="12"/>
      <c r="U564" s="12"/>
      <c r="V564" s="12"/>
      <c r="W564" s="12"/>
      <c r="X564" s="12"/>
      <c r="Y564" s="12"/>
      <c r="Z564" s="12"/>
      <c r="AA564" s="12"/>
      <c r="AB564" s="12"/>
      <c r="AC564" s="12"/>
      <c r="AD564" s="12"/>
      <c r="AE564" s="12"/>
      <c r="AF564" s="12"/>
      <c r="AG564" s="12"/>
      <c r="AH564" s="12"/>
      <c r="AI564" s="12"/>
      <c r="AJ564" s="12"/>
      <c r="AK564" s="12"/>
      <c r="AL564" s="12"/>
      <c r="AM564" s="12"/>
      <c r="AN564" s="12"/>
      <c r="AO564" s="12"/>
      <c r="AP564" s="12"/>
      <c r="AQ564" s="12"/>
      <c r="AR564" s="12"/>
      <c r="AS564" s="12"/>
      <c r="AT564" s="12"/>
      <c r="AU564" s="12"/>
      <c r="AV564" s="12"/>
      <c r="AW564" s="12"/>
      <c r="AX564" s="12"/>
      <c r="AY564" s="12"/>
      <c r="AZ564" s="12"/>
      <c r="BA564" s="12"/>
    </row>
    <row r="565" spans="10:53" x14ac:dyDescent="0.25">
      <c r="J565" s="12"/>
      <c r="K565" s="12"/>
      <c r="L565" s="12"/>
      <c r="M565" s="12"/>
      <c r="N565" s="12"/>
      <c r="O565" s="12"/>
      <c r="P565" s="12"/>
      <c r="Q565" s="12"/>
      <c r="R565" s="12"/>
      <c r="S565" s="12"/>
      <c r="T565" s="12"/>
      <c r="U565" s="12"/>
      <c r="V565" s="12"/>
      <c r="W565" s="12"/>
      <c r="X565" s="12"/>
      <c r="Y565" s="12"/>
      <c r="Z565" s="12"/>
      <c r="AA565" s="12"/>
      <c r="AB565" s="12"/>
      <c r="AC565" s="12"/>
      <c r="AD565" s="12"/>
      <c r="AE565" s="12"/>
      <c r="AF565" s="12"/>
      <c r="AG565" s="12"/>
      <c r="AH565" s="12"/>
      <c r="AI565" s="12"/>
      <c r="AJ565" s="12"/>
      <c r="AK565" s="12"/>
      <c r="AL565" s="12"/>
      <c r="AM565" s="12"/>
      <c r="AN565" s="12"/>
      <c r="AO565" s="12"/>
      <c r="AP565" s="12"/>
      <c r="AQ565" s="12"/>
      <c r="AR565" s="12"/>
      <c r="AS565" s="12"/>
      <c r="AT565" s="12"/>
      <c r="AU565" s="12"/>
      <c r="AV565" s="12"/>
      <c r="AW565" s="12"/>
      <c r="AX565" s="12"/>
      <c r="AY565" s="12"/>
      <c r="AZ565" s="12"/>
      <c r="BA565" s="12"/>
    </row>
    <row r="566" spans="10:53" x14ac:dyDescent="0.25">
      <c r="J566" s="12"/>
      <c r="K566" s="12"/>
      <c r="L566" s="12"/>
      <c r="M566" s="12"/>
      <c r="N566" s="12"/>
      <c r="O566" s="12"/>
      <c r="P566" s="12"/>
      <c r="Q566" s="12"/>
      <c r="R566" s="12"/>
      <c r="S566" s="12"/>
      <c r="T566" s="12"/>
      <c r="U566" s="12"/>
      <c r="V566" s="12"/>
      <c r="W566" s="12"/>
      <c r="X566" s="12"/>
      <c r="Y566" s="12"/>
      <c r="Z566" s="12"/>
      <c r="AA566" s="12"/>
      <c r="AB566" s="12"/>
      <c r="AC566" s="12"/>
      <c r="AD566" s="12"/>
      <c r="AE566" s="12"/>
      <c r="AF566" s="12"/>
      <c r="AG566" s="12"/>
      <c r="AH566" s="12"/>
      <c r="AI566" s="12"/>
      <c r="AJ566" s="12"/>
      <c r="AK566" s="12"/>
      <c r="AL566" s="12"/>
      <c r="AM566" s="12"/>
      <c r="AN566" s="12"/>
      <c r="AO566" s="12"/>
      <c r="AP566" s="12"/>
      <c r="AQ566" s="12"/>
      <c r="AR566" s="12"/>
      <c r="AS566" s="12"/>
      <c r="AT566" s="12"/>
      <c r="AU566" s="12"/>
      <c r="AV566" s="12"/>
      <c r="AW566" s="12"/>
      <c r="AX566" s="12"/>
      <c r="AY566" s="12"/>
      <c r="AZ566" s="12"/>
      <c r="BA566" s="12"/>
    </row>
    <row r="567" spans="10:53" x14ac:dyDescent="0.25">
      <c r="J567" s="12"/>
      <c r="K567" s="12"/>
      <c r="L567" s="12"/>
      <c r="M567" s="12"/>
      <c r="N567" s="12"/>
      <c r="O567" s="12"/>
      <c r="P567" s="12"/>
      <c r="Q567" s="12"/>
      <c r="R567" s="12"/>
      <c r="S567" s="12"/>
      <c r="T567" s="12"/>
      <c r="U567" s="12"/>
      <c r="V567" s="12"/>
      <c r="W567" s="12"/>
      <c r="X567" s="12"/>
      <c r="Y567" s="12"/>
      <c r="Z567" s="12"/>
      <c r="AA567" s="12"/>
      <c r="AB567" s="12"/>
      <c r="AC567" s="12"/>
      <c r="AD567" s="12"/>
      <c r="AE567" s="12"/>
      <c r="AF567" s="12"/>
      <c r="AG567" s="12"/>
      <c r="AH567" s="12"/>
      <c r="AI567" s="12"/>
      <c r="AJ567" s="12"/>
      <c r="AK567" s="12"/>
      <c r="AL567" s="12"/>
      <c r="AM567" s="12"/>
      <c r="AN567" s="12"/>
      <c r="AO567" s="12"/>
      <c r="AP567" s="12"/>
      <c r="AQ567" s="12"/>
      <c r="AR567" s="12"/>
      <c r="AS567" s="12"/>
      <c r="AT567" s="12"/>
      <c r="AU567" s="12"/>
      <c r="AV567" s="12"/>
      <c r="AW567" s="12"/>
      <c r="AX567" s="12"/>
      <c r="AY567" s="12"/>
      <c r="AZ567" s="12"/>
      <c r="BA567" s="12"/>
    </row>
    <row r="568" spans="10:53" x14ac:dyDescent="0.25">
      <c r="J568" s="12"/>
      <c r="K568" s="12"/>
      <c r="L568" s="12"/>
      <c r="M568" s="12"/>
      <c r="N568" s="12"/>
      <c r="O568" s="12"/>
      <c r="P568" s="12"/>
      <c r="Q568" s="12"/>
      <c r="R568" s="12"/>
      <c r="S568" s="12"/>
      <c r="T568" s="12"/>
      <c r="U568" s="12"/>
      <c r="V568" s="12"/>
      <c r="W568" s="12"/>
      <c r="X568" s="12"/>
      <c r="Y568" s="12"/>
      <c r="Z568" s="12"/>
      <c r="AA568" s="12"/>
      <c r="AB568" s="12"/>
      <c r="AC568" s="12"/>
      <c r="AD568" s="12"/>
      <c r="AE568" s="12"/>
      <c r="AF568" s="12"/>
      <c r="AG568" s="12"/>
      <c r="AH568" s="12"/>
      <c r="AI568" s="12"/>
      <c r="AJ568" s="12"/>
      <c r="AK568" s="12"/>
      <c r="AL568" s="12"/>
      <c r="AM568" s="12"/>
      <c r="AN568" s="12"/>
      <c r="AO568" s="12"/>
      <c r="AP568" s="12"/>
      <c r="AQ568" s="12"/>
      <c r="AR568" s="12"/>
      <c r="AS568" s="12"/>
      <c r="AT568" s="12"/>
      <c r="AU568" s="12"/>
      <c r="AV568" s="12"/>
      <c r="AW568" s="12"/>
      <c r="AX568" s="12"/>
      <c r="AY568" s="12"/>
      <c r="AZ568" s="12"/>
      <c r="BA568" s="12"/>
    </row>
    <row r="569" spans="10:53" x14ac:dyDescent="0.25">
      <c r="J569" s="12"/>
      <c r="K569" s="12"/>
      <c r="L569" s="12"/>
      <c r="M569" s="12"/>
      <c r="N569" s="12"/>
      <c r="O569" s="12"/>
      <c r="P569" s="12"/>
      <c r="Q569" s="12"/>
      <c r="R569" s="12"/>
      <c r="S569" s="12"/>
      <c r="T569" s="12"/>
      <c r="U569" s="12"/>
      <c r="V569" s="12"/>
      <c r="W569" s="12"/>
      <c r="X569" s="12"/>
      <c r="Y569" s="12"/>
      <c r="Z569" s="12"/>
      <c r="AA569" s="12"/>
      <c r="AB569" s="12"/>
      <c r="AC569" s="12"/>
      <c r="AD569" s="12"/>
      <c r="AE569" s="12"/>
      <c r="AF569" s="12"/>
      <c r="AG569" s="12"/>
      <c r="AH569" s="12"/>
      <c r="AI569" s="12"/>
      <c r="AJ569" s="12"/>
      <c r="AK569" s="12"/>
      <c r="AL569" s="12"/>
      <c r="AM569" s="12"/>
      <c r="AN569" s="12"/>
      <c r="AO569" s="12"/>
      <c r="AP569" s="12"/>
      <c r="AQ569" s="12"/>
      <c r="AR569" s="12"/>
      <c r="AS569" s="12"/>
      <c r="AT569" s="12"/>
      <c r="AU569" s="12"/>
      <c r="AV569" s="12"/>
      <c r="AW569" s="12"/>
      <c r="AX569" s="12"/>
      <c r="AY569" s="12"/>
      <c r="AZ569" s="12"/>
      <c r="BA569" s="12"/>
    </row>
    <row r="570" spans="10:53" x14ac:dyDescent="0.25">
      <c r="J570" s="12"/>
      <c r="K570" s="12"/>
      <c r="L570" s="12"/>
      <c r="M570" s="12"/>
      <c r="N570" s="12"/>
      <c r="O570" s="12"/>
      <c r="P570" s="12"/>
      <c r="Q570" s="12"/>
      <c r="R570" s="12"/>
      <c r="S570" s="12"/>
      <c r="T570" s="12"/>
      <c r="U570" s="12"/>
      <c r="V570" s="12"/>
      <c r="W570" s="12"/>
      <c r="X570" s="12"/>
      <c r="Y570" s="12"/>
      <c r="Z570" s="12"/>
      <c r="AA570" s="12"/>
      <c r="AB570" s="12"/>
      <c r="AC570" s="12"/>
      <c r="AD570" s="12"/>
      <c r="AE570" s="12"/>
      <c r="AF570" s="12"/>
      <c r="AG570" s="12"/>
      <c r="AH570" s="12"/>
      <c r="AI570" s="12"/>
      <c r="AJ570" s="12"/>
      <c r="AK570" s="12"/>
      <c r="AL570" s="12"/>
      <c r="AM570" s="12"/>
      <c r="AN570" s="12"/>
      <c r="AO570" s="12"/>
      <c r="AP570" s="12"/>
      <c r="AQ570" s="12"/>
      <c r="AR570" s="12"/>
      <c r="AS570" s="12"/>
      <c r="AT570" s="12"/>
      <c r="AU570" s="12"/>
      <c r="AV570" s="12"/>
      <c r="AW570" s="12"/>
      <c r="AX570" s="12"/>
      <c r="AY570" s="12"/>
      <c r="AZ570" s="12"/>
      <c r="BA570" s="12"/>
    </row>
    <row r="571" spans="10:53" x14ac:dyDescent="0.25">
      <c r="J571" s="12"/>
      <c r="K571" s="12"/>
      <c r="L571" s="12"/>
      <c r="M571" s="12"/>
      <c r="N571" s="12"/>
      <c r="O571" s="12"/>
      <c r="P571" s="12"/>
      <c r="Q571" s="12"/>
      <c r="R571" s="12"/>
      <c r="S571" s="12"/>
      <c r="T571" s="12"/>
      <c r="U571" s="12"/>
      <c r="V571" s="12"/>
      <c r="W571" s="12"/>
      <c r="X571" s="12"/>
      <c r="Y571" s="12"/>
      <c r="Z571" s="12"/>
      <c r="AA571" s="12"/>
      <c r="AB571" s="12"/>
      <c r="AC571" s="12"/>
      <c r="AD571" s="12"/>
      <c r="AE571" s="12"/>
      <c r="AF571" s="12"/>
      <c r="AG571" s="12"/>
      <c r="AH571" s="12"/>
      <c r="AI571" s="12"/>
      <c r="AJ571" s="12"/>
      <c r="AK571" s="12"/>
      <c r="AL571" s="12"/>
      <c r="AM571" s="12"/>
      <c r="AN571" s="12"/>
      <c r="AO571" s="12"/>
      <c r="AP571" s="12"/>
      <c r="AQ571" s="12"/>
      <c r="AR571" s="12"/>
      <c r="AS571" s="12"/>
      <c r="AT571" s="12"/>
      <c r="AU571" s="12"/>
      <c r="AV571" s="12"/>
      <c r="AW571" s="12"/>
      <c r="AX571" s="12"/>
      <c r="AY571" s="12"/>
      <c r="AZ571" s="12"/>
      <c r="BA571" s="12"/>
    </row>
    <row r="572" spans="10:53" x14ac:dyDescent="0.25">
      <c r="J572" s="12"/>
      <c r="K572" s="12"/>
      <c r="L572" s="12"/>
      <c r="M572" s="12"/>
      <c r="N572" s="12"/>
      <c r="O572" s="12"/>
      <c r="P572" s="12"/>
      <c r="Q572" s="12"/>
      <c r="R572" s="12"/>
      <c r="S572" s="12"/>
      <c r="T572" s="12"/>
      <c r="U572" s="12"/>
      <c r="V572" s="12"/>
      <c r="W572" s="12"/>
      <c r="X572" s="12"/>
      <c r="Y572" s="12"/>
      <c r="Z572" s="12"/>
      <c r="AA572" s="12"/>
      <c r="AB572" s="12"/>
      <c r="AC572" s="12"/>
      <c r="AD572" s="12"/>
      <c r="AE572" s="12"/>
      <c r="AF572" s="12"/>
      <c r="AG572" s="12"/>
      <c r="AH572" s="12"/>
      <c r="AI572" s="12"/>
      <c r="AJ572" s="12"/>
      <c r="AK572" s="12"/>
      <c r="AL572" s="12"/>
      <c r="AM572" s="12"/>
      <c r="AN572" s="12"/>
      <c r="AO572" s="12"/>
      <c r="AP572" s="12"/>
      <c r="AQ572" s="12"/>
      <c r="AR572" s="12"/>
      <c r="AS572" s="12"/>
      <c r="AT572" s="12"/>
      <c r="AU572" s="12"/>
      <c r="AV572" s="12"/>
      <c r="AW572" s="12"/>
      <c r="AX572" s="12"/>
      <c r="AY572" s="12"/>
      <c r="AZ572" s="12"/>
      <c r="BA572" s="12"/>
    </row>
    <row r="573" spans="10:53" x14ac:dyDescent="0.25">
      <c r="J573" s="12"/>
      <c r="K573" s="12"/>
      <c r="L573" s="12"/>
      <c r="M573" s="12"/>
      <c r="N573" s="12"/>
      <c r="O573" s="12"/>
      <c r="P573" s="12"/>
      <c r="Q573" s="12"/>
      <c r="R573" s="12"/>
      <c r="S573" s="12"/>
      <c r="T573" s="12"/>
      <c r="U573" s="12"/>
      <c r="V573" s="12"/>
      <c r="W573" s="12"/>
      <c r="X573" s="12"/>
      <c r="Y573" s="12"/>
      <c r="Z573" s="12"/>
      <c r="AA573" s="12"/>
      <c r="AB573" s="12"/>
      <c r="AC573" s="12"/>
      <c r="AD573" s="12"/>
      <c r="AE573" s="12"/>
      <c r="AF573" s="12"/>
      <c r="AG573" s="12"/>
      <c r="AH573" s="12"/>
      <c r="AI573" s="12"/>
      <c r="AJ573" s="12"/>
      <c r="AK573" s="12"/>
      <c r="AL573" s="12"/>
      <c r="AM573" s="12"/>
      <c r="AN573" s="12"/>
      <c r="AO573" s="12"/>
      <c r="AP573" s="12"/>
      <c r="AQ573" s="12"/>
      <c r="AR573" s="12"/>
      <c r="AS573" s="12"/>
      <c r="AT573" s="12"/>
      <c r="AU573" s="12"/>
      <c r="AV573" s="12"/>
      <c r="AW573" s="12"/>
      <c r="AX573" s="12"/>
      <c r="AY573" s="12"/>
      <c r="AZ573" s="12"/>
      <c r="BA573" s="12"/>
    </row>
    <row r="574" spans="10:53" x14ac:dyDescent="0.25">
      <c r="J574" s="12"/>
      <c r="K574" s="12"/>
      <c r="L574" s="12"/>
      <c r="M574" s="12"/>
      <c r="N574" s="12"/>
      <c r="O574" s="12"/>
      <c r="P574" s="12"/>
      <c r="Q574" s="12"/>
      <c r="R574" s="12"/>
      <c r="S574" s="12"/>
      <c r="T574" s="12"/>
      <c r="U574" s="12"/>
      <c r="V574" s="12"/>
      <c r="W574" s="12"/>
      <c r="X574" s="12"/>
      <c r="Y574" s="12"/>
      <c r="Z574" s="12"/>
      <c r="AA574" s="12"/>
      <c r="AB574" s="12"/>
      <c r="AC574" s="12"/>
      <c r="AD574" s="12"/>
      <c r="AE574" s="12"/>
      <c r="AF574" s="12"/>
      <c r="AG574" s="12"/>
      <c r="AH574" s="12"/>
      <c r="AI574" s="12"/>
      <c r="AJ574" s="12"/>
      <c r="AK574" s="12"/>
      <c r="AL574" s="12"/>
      <c r="AM574" s="12"/>
      <c r="AN574" s="12"/>
      <c r="AO574" s="12"/>
      <c r="AP574" s="12"/>
      <c r="AQ574" s="12"/>
      <c r="AR574" s="12"/>
      <c r="AS574" s="12"/>
      <c r="AT574" s="12"/>
      <c r="AU574" s="12"/>
      <c r="AV574" s="12"/>
      <c r="AW574" s="12"/>
      <c r="AX574" s="12"/>
      <c r="AY574" s="12"/>
      <c r="AZ574" s="12"/>
      <c r="BA574" s="12"/>
    </row>
    <row r="575" spans="10:53" x14ac:dyDescent="0.25">
      <c r="J575" s="12"/>
      <c r="K575" s="12"/>
      <c r="L575" s="12"/>
      <c r="M575" s="12"/>
      <c r="N575" s="12"/>
      <c r="O575" s="12"/>
      <c r="P575" s="12"/>
      <c r="Q575" s="12"/>
      <c r="R575" s="12"/>
      <c r="S575" s="12"/>
      <c r="T575" s="12"/>
      <c r="U575" s="12"/>
      <c r="V575" s="12"/>
      <c r="W575" s="12"/>
      <c r="X575" s="12"/>
      <c r="Y575" s="12"/>
      <c r="Z575" s="12"/>
      <c r="AA575" s="12"/>
      <c r="AB575" s="12"/>
      <c r="AC575" s="12"/>
      <c r="AD575" s="12"/>
      <c r="AE575" s="12"/>
      <c r="AF575" s="12"/>
      <c r="AG575" s="12"/>
      <c r="AH575" s="12"/>
      <c r="AI575" s="12"/>
      <c r="AJ575" s="12"/>
      <c r="AK575" s="12"/>
      <c r="AL575" s="12"/>
      <c r="AM575" s="12"/>
      <c r="AN575" s="12"/>
      <c r="AO575" s="12"/>
      <c r="AP575" s="12"/>
      <c r="AQ575" s="12"/>
      <c r="AR575" s="12"/>
      <c r="AS575" s="12"/>
      <c r="AT575" s="12"/>
      <c r="AU575" s="12"/>
      <c r="AV575" s="12"/>
      <c r="AW575" s="12"/>
      <c r="AX575" s="12"/>
      <c r="AY575" s="12"/>
      <c r="AZ575" s="12"/>
      <c r="BA575" s="12"/>
    </row>
    <row r="576" spans="10:53" x14ac:dyDescent="0.25">
      <c r="J576" s="12"/>
      <c r="K576" s="12"/>
      <c r="L576" s="12"/>
      <c r="M576" s="12"/>
      <c r="N576" s="12"/>
      <c r="O576" s="12"/>
      <c r="P576" s="12"/>
      <c r="Q576" s="12"/>
      <c r="R576" s="12"/>
      <c r="S576" s="12"/>
      <c r="T576" s="12"/>
      <c r="U576" s="12"/>
      <c r="V576" s="12"/>
      <c r="W576" s="12"/>
      <c r="X576" s="12"/>
      <c r="Y576" s="12"/>
      <c r="Z576" s="12"/>
      <c r="AA576" s="12"/>
      <c r="AB576" s="12"/>
      <c r="AC576" s="12"/>
      <c r="AD576" s="12"/>
      <c r="AE576" s="12"/>
      <c r="AF576" s="12"/>
      <c r="AG576" s="12"/>
      <c r="AH576" s="12"/>
      <c r="AI576" s="12"/>
      <c r="AJ576" s="12"/>
      <c r="AK576" s="12"/>
      <c r="AL576" s="12"/>
      <c r="AM576" s="12"/>
      <c r="AN576" s="12"/>
      <c r="AO576" s="12"/>
      <c r="AP576" s="12"/>
      <c r="AQ576" s="12"/>
      <c r="AR576" s="12"/>
      <c r="AS576" s="12"/>
      <c r="AT576" s="12"/>
      <c r="AU576" s="12"/>
      <c r="AV576" s="12"/>
      <c r="AW576" s="12"/>
      <c r="AX576" s="12"/>
      <c r="AY576" s="12"/>
      <c r="AZ576" s="12"/>
      <c r="BA576" s="12"/>
    </row>
    <row r="577" spans="10:53" x14ac:dyDescent="0.25">
      <c r="J577" s="12"/>
      <c r="K577" s="12"/>
      <c r="L577" s="12"/>
      <c r="M577" s="12"/>
      <c r="N577" s="12"/>
      <c r="O577" s="12"/>
      <c r="P577" s="12"/>
      <c r="Q577" s="12"/>
      <c r="R577" s="12"/>
      <c r="S577" s="12"/>
      <c r="T577" s="12"/>
      <c r="U577" s="12"/>
      <c r="V577" s="12"/>
      <c r="W577" s="12"/>
      <c r="X577" s="12"/>
      <c r="Y577" s="12"/>
      <c r="Z577" s="12"/>
      <c r="AA577" s="12"/>
      <c r="AB577" s="12"/>
      <c r="AC577" s="12"/>
      <c r="AD577" s="12"/>
      <c r="AE577" s="12"/>
      <c r="AF577" s="12"/>
      <c r="AG577" s="12"/>
      <c r="AH577" s="12"/>
      <c r="AI577" s="12"/>
      <c r="AJ577" s="12"/>
      <c r="AK577" s="12"/>
      <c r="AL577" s="12"/>
      <c r="AM577" s="12"/>
      <c r="AN577" s="12"/>
      <c r="AO577" s="12"/>
      <c r="AP577" s="12"/>
      <c r="AQ577" s="12"/>
      <c r="AR577" s="12"/>
      <c r="AS577" s="12"/>
      <c r="AT577" s="12"/>
      <c r="AU577" s="12"/>
      <c r="AV577" s="12"/>
      <c r="AW577" s="12"/>
      <c r="AX577" s="12"/>
      <c r="AY577" s="12"/>
      <c r="AZ577" s="12"/>
      <c r="BA577" s="12"/>
    </row>
    <row r="578" spans="10:53" x14ac:dyDescent="0.25">
      <c r="J578" s="12"/>
      <c r="K578" s="12"/>
      <c r="L578" s="12"/>
      <c r="M578" s="12"/>
      <c r="N578" s="12"/>
      <c r="O578" s="12"/>
      <c r="P578" s="12"/>
      <c r="Q578" s="12"/>
      <c r="R578" s="12"/>
      <c r="S578" s="12"/>
      <c r="T578" s="12"/>
      <c r="U578" s="12"/>
      <c r="V578" s="12"/>
      <c r="W578" s="12"/>
      <c r="X578" s="12"/>
      <c r="Y578" s="12"/>
      <c r="Z578" s="12"/>
      <c r="AA578" s="12"/>
      <c r="AB578" s="12"/>
      <c r="AC578" s="12"/>
      <c r="AD578" s="12"/>
      <c r="AE578" s="12"/>
      <c r="AF578" s="12"/>
      <c r="AG578" s="12"/>
      <c r="AH578" s="12"/>
      <c r="AI578" s="12"/>
      <c r="AJ578" s="12"/>
      <c r="AK578" s="12"/>
      <c r="AL578" s="12"/>
      <c r="AM578" s="12"/>
      <c r="AN578" s="12"/>
      <c r="AO578" s="12"/>
      <c r="AP578" s="12"/>
      <c r="AQ578" s="12"/>
      <c r="AR578" s="12"/>
      <c r="AS578" s="12"/>
      <c r="AT578" s="12"/>
      <c r="AU578" s="12"/>
      <c r="AV578" s="12"/>
      <c r="AW578" s="12"/>
      <c r="AX578" s="12"/>
      <c r="AY578" s="12"/>
      <c r="AZ578" s="12"/>
      <c r="BA578" s="12"/>
    </row>
    <row r="579" spans="10:53" x14ac:dyDescent="0.25">
      <c r="J579" s="12"/>
      <c r="K579" s="12"/>
      <c r="L579" s="12"/>
      <c r="M579" s="12"/>
      <c r="N579" s="12"/>
      <c r="O579" s="12"/>
      <c r="P579" s="12"/>
      <c r="Q579" s="12"/>
      <c r="R579" s="12"/>
      <c r="S579" s="12"/>
      <c r="T579" s="12"/>
      <c r="U579" s="12"/>
      <c r="V579" s="12"/>
      <c r="W579" s="12"/>
      <c r="X579" s="12"/>
      <c r="Y579" s="12"/>
      <c r="Z579" s="12"/>
      <c r="AA579" s="12"/>
      <c r="AB579" s="12"/>
      <c r="AC579" s="12"/>
      <c r="AD579" s="12"/>
      <c r="AE579" s="12"/>
      <c r="AF579" s="12"/>
      <c r="AG579" s="12"/>
      <c r="AH579" s="12"/>
      <c r="AI579" s="12"/>
      <c r="AJ579" s="12"/>
      <c r="AK579" s="12"/>
      <c r="AL579" s="12"/>
      <c r="AM579" s="12"/>
      <c r="AN579" s="12"/>
      <c r="AO579" s="12"/>
      <c r="AP579" s="12"/>
      <c r="AQ579" s="12"/>
      <c r="AR579" s="12"/>
      <c r="AS579" s="12"/>
      <c r="AT579" s="12"/>
      <c r="AU579" s="12"/>
      <c r="AV579" s="12"/>
      <c r="AW579" s="12"/>
      <c r="AX579" s="12"/>
      <c r="AY579" s="12"/>
      <c r="AZ579" s="12"/>
      <c r="BA579" s="12"/>
    </row>
    <row r="580" spans="10:53" x14ac:dyDescent="0.25">
      <c r="J580" s="12"/>
      <c r="K580" s="12"/>
      <c r="L580" s="12"/>
      <c r="M580" s="12"/>
      <c r="N580" s="12"/>
      <c r="O580" s="12"/>
      <c r="P580" s="12"/>
      <c r="Q580" s="12"/>
      <c r="R580" s="12"/>
      <c r="S580" s="12"/>
      <c r="T580" s="12"/>
      <c r="U580" s="12"/>
      <c r="V580" s="12"/>
      <c r="W580" s="12"/>
      <c r="X580" s="12"/>
      <c r="Y580" s="12"/>
      <c r="Z580" s="12"/>
      <c r="AA580" s="12"/>
      <c r="AB580" s="12"/>
      <c r="AC580" s="12"/>
      <c r="AD580" s="12"/>
      <c r="AE580" s="12"/>
      <c r="AF580" s="12"/>
      <c r="AG580" s="12"/>
      <c r="AH580" s="12"/>
      <c r="AI580" s="12"/>
      <c r="AJ580" s="12"/>
      <c r="AK580" s="12"/>
      <c r="AL580" s="12"/>
      <c r="AM580" s="12"/>
      <c r="AN580" s="12"/>
      <c r="AO580" s="12"/>
      <c r="AP580" s="12"/>
      <c r="AQ580" s="12"/>
      <c r="AR580" s="12"/>
      <c r="AS580" s="12"/>
      <c r="AT580" s="12"/>
      <c r="AU580" s="12"/>
      <c r="AV580" s="12"/>
      <c r="AW580" s="12"/>
      <c r="AX580" s="12"/>
      <c r="AY580" s="12"/>
      <c r="AZ580" s="12"/>
      <c r="BA580" s="12"/>
    </row>
    <row r="581" spans="10:53" x14ac:dyDescent="0.25">
      <c r="J581" s="12"/>
      <c r="K581" s="12"/>
      <c r="L581" s="12"/>
      <c r="M581" s="12"/>
      <c r="N581" s="12"/>
      <c r="O581" s="12"/>
      <c r="P581" s="12"/>
      <c r="Q581" s="12"/>
      <c r="R581" s="12"/>
      <c r="S581" s="12"/>
      <c r="T581" s="12"/>
      <c r="U581" s="12"/>
      <c r="V581" s="12"/>
      <c r="W581" s="12"/>
      <c r="X581" s="12"/>
      <c r="Y581" s="12"/>
      <c r="Z581" s="12"/>
      <c r="AA581" s="12"/>
      <c r="AB581" s="12"/>
      <c r="AC581" s="12"/>
      <c r="AD581" s="12"/>
      <c r="AE581" s="12"/>
      <c r="AF581" s="12"/>
      <c r="AG581" s="12"/>
      <c r="AH581" s="12"/>
      <c r="AI581" s="12"/>
      <c r="AJ581" s="12"/>
      <c r="AK581" s="12"/>
      <c r="AL581" s="12"/>
      <c r="AM581" s="12"/>
      <c r="AN581" s="12"/>
      <c r="AO581" s="12"/>
      <c r="AP581" s="12"/>
      <c r="AQ581" s="12"/>
      <c r="AR581" s="12"/>
      <c r="AS581" s="12"/>
      <c r="AT581" s="12"/>
      <c r="AU581" s="12"/>
      <c r="AV581" s="12"/>
      <c r="AW581" s="12"/>
      <c r="AX581" s="12"/>
      <c r="AY581" s="12"/>
      <c r="AZ581" s="12"/>
      <c r="BA581" s="12"/>
    </row>
    <row r="582" spans="10:53" x14ac:dyDescent="0.25">
      <c r="J582" s="12"/>
      <c r="K582" s="12"/>
      <c r="L582" s="12"/>
      <c r="M582" s="12"/>
      <c r="N582" s="12"/>
      <c r="O582" s="12"/>
      <c r="P582" s="12"/>
      <c r="Q582" s="12"/>
      <c r="R582" s="12"/>
      <c r="S582" s="12"/>
      <c r="T582" s="12"/>
      <c r="U582" s="12"/>
      <c r="V582" s="12"/>
      <c r="W582" s="12"/>
      <c r="X582" s="12"/>
      <c r="Y582" s="12"/>
      <c r="Z582" s="12"/>
      <c r="AA582" s="12"/>
      <c r="AB582" s="12"/>
      <c r="AC582" s="12"/>
      <c r="AD582" s="12"/>
      <c r="AE582" s="12"/>
      <c r="AF582" s="12"/>
      <c r="AG582" s="12"/>
      <c r="AH582" s="12"/>
      <c r="AI582" s="12"/>
      <c r="AJ582" s="12"/>
      <c r="AK582" s="12"/>
      <c r="AL582" s="12"/>
      <c r="AM582" s="12"/>
      <c r="AN582" s="12"/>
      <c r="AO582" s="12"/>
      <c r="AP582" s="12"/>
      <c r="AQ582" s="12"/>
      <c r="AR582" s="12"/>
      <c r="AS582" s="12"/>
      <c r="AT582" s="12"/>
      <c r="AU582" s="12"/>
      <c r="AV582" s="12"/>
      <c r="AW582" s="12"/>
      <c r="AX582" s="12"/>
      <c r="AY582" s="12"/>
      <c r="AZ582" s="12"/>
      <c r="BA582" s="12"/>
    </row>
    <row r="583" spans="10:53" x14ac:dyDescent="0.25">
      <c r="J583" s="12"/>
      <c r="K583" s="12"/>
      <c r="L583" s="12"/>
      <c r="M583" s="12"/>
      <c r="N583" s="12"/>
      <c r="O583" s="12"/>
      <c r="P583" s="12"/>
      <c r="Q583" s="12"/>
      <c r="R583" s="12"/>
      <c r="S583" s="12"/>
      <c r="T583" s="12"/>
      <c r="U583" s="12"/>
      <c r="V583" s="12"/>
      <c r="W583" s="12"/>
      <c r="X583" s="12"/>
      <c r="Y583" s="12"/>
      <c r="Z583" s="12"/>
      <c r="AA583" s="12"/>
      <c r="AB583" s="12"/>
      <c r="AC583" s="12"/>
      <c r="AD583" s="12"/>
      <c r="AE583" s="12"/>
      <c r="AF583" s="12"/>
      <c r="AG583" s="12"/>
      <c r="AH583" s="12"/>
      <c r="AI583" s="12"/>
      <c r="AJ583" s="12"/>
      <c r="AK583" s="12"/>
      <c r="AL583" s="12"/>
      <c r="AM583" s="12"/>
      <c r="AN583" s="12"/>
      <c r="AO583" s="12"/>
      <c r="AP583" s="12"/>
      <c r="AQ583" s="12"/>
      <c r="AR583" s="12"/>
      <c r="AS583" s="12"/>
      <c r="AT583" s="12"/>
      <c r="AU583" s="12"/>
      <c r="AV583" s="12"/>
      <c r="AW583" s="12"/>
      <c r="AX583" s="12"/>
      <c r="AY583" s="12"/>
      <c r="AZ583" s="12"/>
      <c r="BA583" s="12"/>
    </row>
    <row r="584" spans="10:53" x14ac:dyDescent="0.25">
      <c r="J584" s="12"/>
      <c r="K584" s="12"/>
      <c r="L584" s="12"/>
      <c r="M584" s="12"/>
      <c r="N584" s="12"/>
      <c r="O584" s="12"/>
      <c r="P584" s="12"/>
      <c r="Q584" s="12"/>
      <c r="R584" s="12"/>
      <c r="S584" s="12"/>
      <c r="T584" s="12"/>
      <c r="U584" s="12"/>
      <c r="V584" s="12"/>
      <c r="W584" s="12"/>
      <c r="X584" s="12"/>
      <c r="Y584" s="12"/>
      <c r="Z584" s="12"/>
      <c r="AA584" s="12"/>
      <c r="AB584" s="12"/>
      <c r="AC584" s="12"/>
      <c r="AD584" s="12"/>
      <c r="AE584" s="12"/>
      <c r="AF584" s="12"/>
      <c r="AG584" s="12"/>
      <c r="AH584" s="12"/>
      <c r="AI584" s="12"/>
      <c r="AJ584" s="12"/>
      <c r="AK584" s="12"/>
      <c r="AL584" s="12"/>
      <c r="AM584" s="12"/>
      <c r="AN584" s="12"/>
      <c r="AO584" s="12"/>
      <c r="AP584" s="12"/>
      <c r="AQ584" s="12"/>
      <c r="AR584" s="12"/>
      <c r="AS584" s="12"/>
      <c r="AT584" s="12"/>
      <c r="AU584" s="12"/>
      <c r="AV584" s="12"/>
      <c r="AW584" s="12"/>
      <c r="AX584" s="12"/>
      <c r="AY584" s="12"/>
      <c r="AZ584" s="12"/>
      <c r="BA584" s="12"/>
    </row>
    <row r="585" spans="10:53" x14ac:dyDescent="0.25">
      <c r="J585" s="12"/>
      <c r="K585" s="12"/>
      <c r="L585" s="12"/>
      <c r="M585" s="12"/>
      <c r="N585" s="12"/>
      <c r="O585" s="12"/>
      <c r="P585" s="12"/>
      <c r="Q585" s="12"/>
      <c r="R585" s="12"/>
      <c r="S585" s="12"/>
      <c r="T585" s="12"/>
      <c r="U585" s="12"/>
      <c r="V585" s="12"/>
      <c r="W585" s="12"/>
      <c r="X585" s="12"/>
      <c r="Y585" s="12"/>
      <c r="Z585" s="12"/>
      <c r="AA585" s="12"/>
      <c r="AB585" s="12"/>
      <c r="AC585" s="12"/>
      <c r="AD585" s="12"/>
      <c r="AE585" s="12"/>
      <c r="AF585" s="12"/>
      <c r="AG585" s="12"/>
      <c r="AH585" s="12"/>
      <c r="AI585" s="12"/>
      <c r="AJ585" s="12"/>
      <c r="AK585" s="12"/>
      <c r="AL585" s="12"/>
      <c r="AM585" s="12"/>
      <c r="AN585" s="12"/>
      <c r="AO585" s="12"/>
      <c r="AP585" s="12"/>
      <c r="AQ585" s="12"/>
      <c r="AR585" s="12"/>
      <c r="AS585" s="12"/>
      <c r="AT585" s="12"/>
      <c r="AU585" s="12"/>
      <c r="AV585" s="12"/>
      <c r="AW585" s="12"/>
      <c r="AX585" s="12"/>
      <c r="AY585" s="12"/>
      <c r="AZ585" s="12"/>
      <c r="BA585" s="12"/>
    </row>
    <row r="586" spans="10:53" x14ac:dyDescent="0.25">
      <c r="J586" s="12"/>
      <c r="K586" s="12"/>
      <c r="L586" s="12"/>
      <c r="M586" s="12"/>
      <c r="N586" s="12"/>
      <c r="O586" s="12"/>
      <c r="P586" s="12"/>
      <c r="Q586" s="12"/>
      <c r="R586" s="12"/>
      <c r="S586" s="12"/>
      <c r="T586" s="12"/>
      <c r="U586" s="12"/>
      <c r="V586" s="12"/>
      <c r="W586" s="12"/>
      <c r="X586" s="12"/>
      <c r="Y586" s="12"/>
      <c r="Z586" s="12"/>
      <c r="AA586" s="12"/>
      <c r="AB586" s="12"/>
      <c r="AC586" s="12"/>
      <c r="AD586" s="12"/>
      <c r="AE586" s="12"/>
      <c r="AF586" s="12"/>
      <c r="AG586" s="12"/>
      <c r="AH586" s="12"/>
      <c r="AI586" s="12"/>
      <c r="AJ586" s="12"/>
      <c r="AK586" s="12"/>
      <c r="AL586" s="12"/>
      <c r="AM586" s="12"/>
      <c r="AN586" s="12"/>
      <c r="AO586" s="12"/>
      <c r="AP586" s="12"/>
      <c r="AQ586" s="12"/>
      <c r="AR586" s="12"/>
      <c r="AS586" s="12"/>
      <c r="AT586" s="12"/>
      <c r="AU586" s="12"/>
      <c r="AV586" s="12"/>
      <c r="AW586" s="12"/>
      <c r="AX586" s="12"/>
      <c r="AY586" s="12"/>
      <c r="AZ586" s="12"/>
      <c r="BA586" s="12"/>
    </row>
    <row r="587" spans="10:53" x14ac:dyDescent="0.25">
      <c r="J587" s="12"/>
      <c r="K587" s="12"/>
      <c r="L587" s="12"/>
      <c r="M587" s="12"/>
      <c r="N587" s="12"/>
      <c r="O587" s="12"/>
      <c r="P587" s="12"/>
      <c r="Q587" s="12"/>
      <c r="R587" s="12"/>
      <c r="S587" s="12"/>
      <c r="T587" s="12"/>
      <c r="U587" s="12"/>
      <c r="V587" s="12"/>
      <c r="W587" s="12"/>
      <c r="X587" s="12"/>
      <c r="Y587" s="12"/>
      <c r="Z587" s="12"/>
      <c r="AA587" s="12"/>
      <c r="AB587" s="12"/>
      <c r="AC587" s="12"/>
      <c r="AD587" s="12"/>
      <c r="AE587" s="12"/>
      <c r="AF587" s="12"/>
      <c r="AG587" s="12"/>
      <c r="AH587" s="12"/>
      <c r="AI587" s="12"/>
      <c r="AJ587" s="12"/>
      <c r="AK587" s="12"/>
      <c r="AL587" s="12"/>
      <c r="AM587" s="12"/>
      <c r="AN587" s="12"/>
      <c r="AO587" s="12"/>
      <c r="AP587" s="12"/>
      <c r="AQ587" s="12"/>
      <c r="AR587" s="12"/>
      <c r="AS587" s="12"/>
      <c r="AT587" s="12"/>
      <c r="AU587" s="12"/>
      <c r="AV587" s="12"/>
      <c r="AW587" s="12"/>
      <c r="AX587" s="12"/>
      <c r="AY587" s="12"/>
      <c r="AZ587" s="12"/>
      <c r="BA587" s="12"/>
    </row>
    <row r="588" spans="10:53" x14ac:dyDescent="0.25">
      <c r="J588" s="12"/>
      <c r="K588" s="12"/>
      <c r="L588" s="12"/>
      <c r="M588" s="12"/>
      <c r="N588" s="12"/>
      <c r="O588" s="12"/>
      <c r="P588" s="12"/>
      <c r="Q588" s="12"/>
      <c r="R588" s="12"/>
      <c r="S588" s="12"/>
      <c r="T588" s="12"/>
      <c r="U588" s="12"/>
      <c r="V588" s="12"/>
      <c r="W588" s="12"/>
      <c r="X588" s="12"/>
      <c r="Y588" s="12"/>
      <c r="Z588" s="12"/>
      <c r="AA588" s="12"/>
      <c r="AB588" s="12"/>
      <c r="AC588" s="12"/>
      <c r="AD588" s="12"/>
      <c r="AE588" s="12"/>
      <c r="AF588" s="12"/>
      <c r="AG588" s="12"/>
      <c r="AH588" s="12"/>
      <c r="AI588" s="12"/>
      <c r="AJ588" s="12"/>
      <c r="AK588" s="12"/>
      <c r="AL588" s="12"/>
      <c r="AM588" s="12"/>
      <c r="AN588" s="12"/>
      <c r="AO588" s="12"/>
      <c r="AP588" s="12"/>
      <c r="AQ588" s="12"/>
      <c r="AR588" s="12"/>
      <c r="AS588" s="12"/>
      <c r="AT588" s="12"/>
      <c r="AU588" s="12"/>
      <c r="AV588" s="12"/>
      <c r="AW588" s="12"/>
      <c r="AX588" s="12"/>
      <c r="AY588" s="12"/>
      <c r="AZ588" s="12"/>
      <c r="BA588" s="12"/>
    </row>
  </sheetData>
  <pageMargins left="0.75" right="0.75" top="1" bottom="1" header="0.5" footer="0.5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Scenarios</vt:lpstr>
      <vt:lpstr>FEguide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2015-10-05T19:07:42Z</dcterms:created>
  <dcterms:modified xsi:type="dcterms:W3CDTF">2016-01-08T18:41:05Z</dcterms:modified>
</cp:coreProperties>
</file>